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1355" windowHeight="8955" tabRatio="873" activeTab="0"/>
  </bookViews>
  <sheets>
    <sheet name="Welcome" sheetId="1" r:id="rId1"/>
    <sheet name="Individual Stats" sheetId="2" r:id="rId2"/>
    <sheet name="Compare Players" sheetId="3" r:id="rId3"/>
    <sheet name="Team Performance" sheetId="4" r:id="rId4"/>
    <sheet name="Team and Fixtures" sheetId="5" r:id="rId5"/>
    <sheet name="Match 1" sheetId="6" r:id="rId6"/>
    <sheet name="Match 2" sheetId="7" r:id="rId7"/>
    <sheet name="Match 3" sheetId="8" r:id="rId8"/>
    <sheet name="Match 4" sheetId="9" r:id="rId9"/>
    <sheet name="Match 5" sheetId="10" r:id="rId10"/>
    <sheet name="Match 6" sheetId="11" r:id="rId11"/>
    <sheet name="Match 7" sheetId="12" r:id="rId12"/>
    <sheet name="Match 8" sheetId="13" r:id="rId13"/>
    <sheet name="Match 9" sheetId="14" r:id="rId14"/>
    <sheet name="Match 10" sheetId="15" r:id="rId15"/>
    <sheet name="Match 11" sheetId="16" r:id="rId16"/>
    <sheet name="Match 12" sheetId="17" r:id="rId17"/>
    <sheet name="Match 13" sheetId="18" r:id="rId18"/>
    <sheet name="Match 14" sheetId="19" r:id="rId19"/>
    <sheet name="Match 15" sheetId="20" r:id="rId20"/>
    <sheet name="Match 16" sheetId="21" r:id="rId21"/>
    <sheet name="Match 17" sheetId="22" r:id="rId22"/>
    <sheet name="Match 18" sheetId="23" r:id="rId23"/>
    <sheet name="Match 19" sheetId="24" r:id="rId24"/>
    <sheet name="Match 20" sheetId="25" r:id="rId25"/>
    <sheet name="Match 21" sheetId="26" r:id="rId26"/>
    <sheet name="Match 22" sheetId="27" r:id="rId27"/>
    <sheet name="Match 23" sheetId="28" r:id="rId28"/>
    <sheet name="Match 24" sheetId="29" r:id="rId29"/>
    <sheet name="Match 25" sheetId="30" r:id="rId30"/>
    <sheet name="Match 26" sheetId="31" r:id="rId31"/>
    <sheet name="Match 27" sheetId="32" r:id="rId32"/>
  </sheets>
  <externalReferences>
    <externalReference r:id="rId35"/>
  </externalReferences>
  <definedNames>
    <definedName name="Fixtures">'Team and Fixtures'!$B$4:$B$30</definedName>
    <definedName name="Overs" localSheetId="2">'[1]Individual Stats'!#REF!</definedName>
    <definedName name="Overs" localSheetId="26">#REF!</definedName>
    <definedName name="Overs" localSheetId="27">#REF!</definedName>
    <definedName name="Overs">'Individual Stats'!#REF!</definedName>
    <definedName name="Team">'Team and Fixtures'!$H$4:$H$36</definedName>
  </definedNames>
  <calcPr fullCalcOnLoad="1"/>
</workbook>
</file>

<file path=xl/sharedStrings.xml><?xml version="1.0" encoding="utf-8"?>
<sst xmlns="http://schemas.openxmlformats.org/spreadsheetml/2006/main" count="3588" uniqueCount="471">
  <si>
    <t>Player</t>
  </si>
  <si>
    <t>Innings</t>
  </si>
  <si>
    <t>Highest Score</t>
  </si>
  <si>
    <t>Half Centuries</t>
  </si>
  <si>
    <t>Centuries</t>
  </si>
  <si>
    <t>1's</t>
  </si>
  <si>
    <t>2's</t>
  </si>
  <si>
    <t>3's</t>
  </si>
  <si>
    <t>4's</t>
  </si>
  <si>
    <t>6's</t>
  </si>
  <si>
    <t>Not Out</t>
  </si>
  <si>
    <t>Average</t>
  </si>
  <si>
    <t>BATTING</t>
  </si>
  <si>
    <t>BOWLING</t>
  </si>
  <si>
    <t>Best Figures</t>
  </si>
  <si>
    <t>Season Figures</t>
  </si>
  <si>
    <t>Overs</t>
  </si>
  <si>
    <t>Wickets</t>
  </si>
  <si>
    <t>Maidens</t>
  </si>
  <si>
    <t>Wicket Maidens</t>
  </si>
  <si>
    <t>5 Wicket Hauls</t>
  </si>
  <si>
    <t>FIELDING</t>
  </si>
  <si>
    <t>Catches</t>
  </si>
  <si>
    <t>Run Outs</t>
  </si>
  <si>
    <t>Stumpings</t>
  </si>
  <si>
    <t>LBW</t>
  </si>
  <si>
    <t>Bowled</t>
  </si>
  <si>
    <t>Caught</t>
  </si>
  <si>
    <t>Other</t>
  </si>
  <si>
    <t>Venue</t>
  </si>
  <si>
    <t>Toss Won By</t>
  </si>
  <si>
    <t>Batted First</t>
  </si>
  <si>
    <t>Batted Second</t>
  </si>
  <si>
    <t>Runs</t>
  </si>
  <si>
    <t>Name</t>
  </si>
  <si>
    <t>FOW</t>
  </si>
  <si>
    <t>Total</t>
  </si>
  <si>
    <t>Opposition:</t>
  </si>
  <si>
    <t>Bowler</t>
  </si>
  <si>
    <t>K. Robinson</t>
  </si>
  <si>
    <t>Dismissed</t>
  </si>
  <si>
    <t>R. Peabody</t>
  </si>
  <si>
    <t>A. Brandon-Jones</t>
  </si>
  <si>
    <t>C. Middup</t>
  </si>
  <si>
    <t>I. Gillard</t>
  </si>
  <si>
    <t>M. Roberts</t>
  </si>
  <si>
    <t>S. Shaw</t>
  </si>
  <si>
    <t>Extras</t>
  </si>
  <si>
    <t>Wkt</t>
  </si>
  <si>
    <t>W</t>
  </si>
  <si>
    <t>NB</t>
  </si>
  <si>
    <t>M</t>
  </si>
  <si>
    <t>WM</t>
  </si>
  <si>
    <t>Home</t>
  </si>
  <si>
    <t>Bath Venturers CC</t>
  </si>
  <si>
    <t>Dot</t>
  </si>
  <si>
    <t>Dots</t>
  </si>
  <si>
    <t>Dot Balls</t>
  </si>
  <si>
    <t>Total Runs</t>
  </si>
  <si>
    <t>Did Not Bat (DNB)</t>
  </si>
  <si>
    <t>Wicket</t>
  </si>
  <si>
    <t>FIXTURES</t>
  </si>
  <si>
    <t>TEAM</t>
  </si>
  <si>
    <t>I. Benzeval</t>
  </si>
  <si>
    <t>P. Snow</t>
  </si>
  <si>
    <t>P. Wilson</t>
  </si>
  <si>
    <t>R. Guy</t>
  </si>
  <si>
    <t>R. Branston</t>
  </si>
  <si>
    <t>G. Sankaran</t>
  </si>
  <si>
    <t>A. Paz</t>
  </si>
  <si>
    <t>Jitten</t>
  </si>
  <si>
    <t>A. Cox</t>
  </si>
  <si>
    <t>A. Watts</t>
  </si>
  <si>
    <t>A. Young</t>
  </si>
  <si>
    <t>Away</t>
  </si>
  <si>
    <t>Strike Rate</t>
  </si>
  <si>
    <t>Stumped</t>
  </si>
  <si>
    <t>Run Out</t>
  </si>
  <si>
    <t>Wides</t>
  </si>
  <si>
    <t>No Balls</t>
  </si>
  <si>
    <t>By</t>
  </si>
  <si>
    <t>Fielded First</t>
  </si>
  <si>
    <t>Fielded Second</t>
  </si>
  <si>
    <t>Top Order (1-3)</t>
  </si>
  <si>
    <t>Middle Order (4-7)</t>
  </si>
  <si>
    <t>Lower Order (8-11)</t>
  </si>
  <si>
    <t>#</t>
  </si>
  <si>
    <t>Team</t>
  </si>
  <si>
    <t>Byes</t>
  </si>
  <si>
    <t>Leg Byes</t>
  </si>
  <si>
    <t>Batting</t>
  </si>
  <si>
    <t>Position</t>
  </si>
  <si>
    <t>Lowest</t>
  </si>
  <si>
    <t>Highest</t>
  </si>
  <si>
    <t>Individual Contribution</t>
  </si>
  <si>
    <t>Added For Each Wicket</t>
  </si>
  <si>
    <t>Section</t>
  </si>
  <si>
    <r>
      <t xml:space="preserve">Average Distribution of </t>
    </r>
    <r>
      <rPr>
        <b/>
        <sz val="10"/>
        <color indexed="10"/>
        <rFont val="Arial"/>
        <family val="2"/>
      </rPr>
      <t>Runs</t>
    </r>
    <r>
      <rPr>
        <b/>
        <sz val="10"/>
        <rFont val="Arial"/>
        <family val="2"/>
      </rPr>
      <t xml:space="preserve"> During Overs (%)</t>
    </r>
  </si>
  <si>
    <r>
      <t xml:space="preserve">Average Distribution of </t>
    </r>
    <r>
      <rPr>
        <b/>
        <sz val="10"/>
        <color indexed="10"/>
        <rFont val="Arial"/>
        <family val="2"/>
      </rPr>
      <t>Wickets</t>
    </r>
    <r>
      <rPr>
        <b/>
        <sz val="10"/>
        <rFont val="Arial"/>
        <family val="2"/>
      </rPr>
      <t xml:space="preserve"> During Overs (%)</t>
    </r>
  </si>
  <si>
    <t>*</t>
  </si>
  <si>
    <t>Kilmington</t>
  </si>
  <si>
    <t>S. Turner</t>
  </si>
  <si>
    <t>DNB</t>
  </si>
  <si>
    <t>Slip</t>
  </si>
  <si>
    <t>Churchill</t>
  </si>
  <si>
    <t>K. Gudgeon</t>
  </si>
  <si>
    <t>Pickford</t>
  </si>
  <si>
    <t>Rose</t>
  </si>
  <si>
    <t>Barton</t>
  </si>
  <si>
    <t>Snook</t>
  </si>
  <si>
    <t>Ross</t>
  </si>
  <si>
    <t>George</t>
  </si>
  <si>
    <t>French</t>
  </si>
  <si>
    <t>Spencer</t>
  </si>
  <si>
    <t>Batting Average</t>
  </si>
  <si>
    <t>Cramer</t>
  </si>
  <si>
    <t>Glendinning</t>
  </si>
  <si>
    <t>Prabhat</t>
  </si>
  <si>
    <t>Drake</t>
  </si>
  <si>
    <t>Nigel C</t>
  </si>
  <si>
    <t>Jay</t>
  </si>
  <si>
    <t>H-B</t>
  </si>
  <si>
    <t>S-Kumar</t>
  </si>
  <si>
    <t>Ekste</t>
  </si>
  <si>
    <t>Ravi</t>
  </si>
  <si>
    <t>Bryesh</t>
  </si>
  <si>
    <t>Retired</t>
  </si>
  <si>
    <t>Unknown A</t>
  </si>
  <si>
    <t>Unknown B</t>
  </si>
  <si>
    <t>Unknown C</t>
  </si>
  <si>
    <t>Unknown D</t>
  </si>
  <si>
    <t>UWE</t>
  </si>
  <si>
    <t>Davis</t>
  </si>
  <si>
    <t>Dave</t>
  </si>
  <si>
    <t>Rohan</t>
  </si>
  <si>
    <t>Fallon</t>
  </si>
  <si>
    <t>Steve</t>
  </si>
  <si>
    <t>Miles</t>
  </si>
  <si>
    <t>Wilson</t>
  </si>
  <si>
    <t>Goodchild</t>
  </si>
  <si>
    <t>McDowell</t>
  </si>
  <si>
    <t>Ashcroft</t>
  </si>
  <si>
    <t>Garner</t>
  </si>
  <si>
    <t>Reddy</t>
  </si>
  <si>
    <t>Torkildsen</t>
  </si>
  <si>
    <t>James</t>
  </si>
  <si>
    <t>Kingswood</t>
  </si>
  <si>
    <t>Player 1</t>
  </si>
  <si>
    <t>Player 2</t>
  </si>
  <si>
    <t>Player 3</t>
  </si>
  <si>
    <t>Player 4</t>
  </si>
  <si>
    <t>Player 5</t>
  </si>
  <si>
    <t>Player 6</t>
  </si>
  <si>
    <t>Player 7</t>
  </si>
  <si>
    <t>Player 8</t>
  </si>
  <si>
    <t>Player 9</t>
  </si>
  <si>
    <t>Player 10</t>
  </si>
  <si>
    <t>Player 11</t>
  </si>
  <si>
    <t>Opie</t>
  </si>
  <si>
    <t>Cover</t>
  </si>
  <si>
    <t>Reeman</t>
  </si>
  <si>
    <t>Hollywell</t>
  </si>
  <si>
    <t>Brown</t>
  </si>
  <si>
    <t>Blackshaw</t>
  </si>
  <si>
    <t>Midwicket</t>
  </si>
  <si>
    <t>Redman</t>
  </si>
  <si>
    <t>Brodie</t>
  </si>
  <si>
    <t>Forrester</t>
  </si>
  <si>
    <t>Kellock</t>
  </si>
  <si>
    <t>Bradford 39</t>
  </si>
  <si>
    <t>Alsop</t>
  </si>
  <si>
    <t>Oliver</t>
  </si>
  <si>
    <t>Hackett</t>
  </si>
  <si>
    <t>Taylor</t>
  </si>
  <si>
    <t>Boyes</t>
  </si>
  <si>
    <t>Nicholls</t>
  </si>
  <si>
    <t>Munday</t>
  </si>
  <si>
    <t>Capbell</t>
  </si>
  <si>
    <t>Howard</t>
  </si>
  <si>
    <t>Mid-On</t>
  </si>
  <si>
    <t>Jarvis</t>
  </si>
  <si>
    <t>Campbell</t>
  </si>
  <si>
    <t>McDonald</t>
  </si>
  <si>
    <t>Cambell</t>
  </si>
  <si>
    <t>Shenley</t>
  </si>
  <si>
    <t>S. Dent</t>
  </si>
  <si>
    <t>Brade</t>
  </si>
  <si>
    <t>Wayman</t>
  </si>
  <si>
    <t>Teagle</t>
  </si>
  <si>
    <t>Empson</t>
  </si>
  <si>
    <t>Davies</t>
  </si>
  <si>
    <t>Camwell</t>
  </si>
  <si>
    <t>R. Fletcher</t>
  </si>
  <si>
    <t>J. Fletcher</t>
  </si>
  <si>
    <t>Peacock</t>
  </si>
  <si>
    <t>Burke</t>
  </si>
  <si>
    <t>Rogers</t>
  </si>
  <si>
    <t>Bath Spa</t>
  </si>
  <si>
    <t>Wigley</t>
  </si>
  <si>
    <t>Presley</t>
  </si>
  <si>
    <t>Tilman</t>
  </si>
  <si>
    <t>Tosland</t>
  </si>
  <si>
    <t>Benny</t>
  </si>
  <si>
    <t>Avery</t>
  </si>
  <si>
    <t>Ajit</t>
  </si>
  <si>
    <t>Mid-on</t>
  </si>
  <si>
    <t>Economy</t>
  </si>
  <si>
    <t>Copeman</t>
  </si>
  <si>
    <t>Clifton</t>
  </si>
  <si>
    <t>Coulson</t>
  </si>
  <si>
    <t>Morgan</t>
  </si>
  <si>
    <t>Strassman</t>
  </si>
  <si>
    <t>Windows</t>
  </si>
  <si>
    <t>Quiqley</t>
  </si>
  <si>
    <t>Point</t>
  </si>
  <si>
    <t>Manning</t>
  </si>
  <si>
    <t>C. Willott</t>
  </si>
  <si>
    <t>Lowest Score</t>
  </si>
  <si>
    <t>Bath University Venturers Cricket Club</t>
  </si>
  <si>
    <t>Statistics 2008</t>
  </si>
  <si>
    <t>Royal Cavaliers</t>
  </si>
  <si>
    <t>Richards</t>
  </si>
  <si>
    <t>Bat 2</t>
  </si>
  <si>
    <t>Bat 3</t>
  </si>
  <si>
    <t>Bat 4</t>
  </si>
  <si>
    <t>Bat 5</t>
  </si>
  <si>
    <t>Bat 6</t>
  </si>
  <si>
    <t>Keeper</t>
  </si>
  <si>
    <t>Ellis</t>
  </si>
  <si>
    <t>Tolley</t>
  </si>
  <si>
    <t>J. Wilson</t>
  </si>
  <si>
    <t>Warr</t>
  </si>
  <si>
    <t>Wild</t>
  </si>
  <si>
    <t>Bath Spa 1</t>
  </si>
  <si>
    <t>Bath Spa 2</t>
  </si>
  <si>
    <t>Bill Owen</t>
  </si>
  <si>
    <t>A. Faraz</t>
  </si>
  <si>
    <t>Phippen</t>
  </si>
  <si>
    <t>Square Leg</t>
  </si>
  <si>
    <t>Webster</t>
  </si>
  <si>
    <t>Hawkins</t>
  </si>
  <si>
    <t>Harper</t>
  </si>
  <si>
    <t>Chapman</t>
  </si>
  <si>
    <t>Sara</t>
  </si>
  <si>
    <t>Owen</t>
  </si>
  <si>
    <t>Cornish</t>
  </si>
  <si>
    <t>Waldron</t>
  </si>
  <si>
    <t>Ardron</t>
  </si>
  <si>
    <t>Extra Cover</t>
  </si>
  <si>
    <t>Buru</t>
  </si>
  <si>
    <t>Rupak</t>
  </si>
  <si>
    <t>Harjeet</t>
  </si>
  <si>
    <t>Ashish</t>
  </si>
  <si>
    <t>Thomas</t>
  </si>
  <si>
    <t>Unknown</t>
  </si>
  <si>
    <t>Sebastian</t>
  </si>
  <si>
    <t>Brujicsh</t>
  </si>
  <si>
    <t>Punu</t>
  </si>
  <si>
    <t>Rooput</t>
  </si>
  <si>
    <t>Ninant</t>
  </si>
  <si>
    <t>Retired Hurt</t>
  </si>
  <si>
    <t>Lapham</t>
  </si>
  <si>
    <t>Harris</t>
  </si>
  <si>
    <t>Norman</t>
  </si>
  <si>
    <t>Mills</t>
  </si>
  <si>
    <t>Miller</t>
  </si>
  <si>
    <t>T. Spencer</t>
  </si>
  <si>
    <t>C. Spencer</t>
  </si>
  <si>
    <t>C. Raval</t>
  </si>
  <si>
    <t>M. Perkins</t>
  </si>
  <si>
    <t>S. Churchill</t>
  </si>
  <si>
    <t>J. Lapham</t>
  </si>
  <si>
    <t>R. Lapham</t>
  </si>
  <si>
    <t>Hinton Charterhouse</t>
  </si>
  <si>
    <t>Brooker</t>
  </si>
  <si>
    <t>Brierly</t>
  </si>
  <si>
    <t>Pogitt</t>
  </si>
  <si>
    <t>Newport</t>
  </si>
  <si>
    <t>S. Taylor</t>
  </si>
  <si>
    <t>Andrews</t>
  </si>
  <si>
    <t>Reader</t>
  </si>
  <si>
    <t>Warner</t>
  </si>
  <si>
    <t>Dewes</t>
  </si>
  <si>
    <t>Bradford Town</t>
  </si>
  <si>
    <t>Cooksey</t>
  </si>
  <si>
    <t>Pike</t>
  </si>
  <si>
    <t>Gerrish</t>
  </si>
  <si>
    <t>Jepson</t>
  </si>
  <si>
    <t>Ashton</t>
  </si>
  <si>
    <t>Harrington</t>
  </si>
  <si>
    <t>J. Edwards</t>
  </si>
  <si>
    <t>V. Edwards</t>
  </si>
  <si>
    <t>Currie</t>
  </si>
  <si>
    <t>Berry</t>
  </si>
  <si>
    <t>G. Stephens</t>
  </si>
  <si>
    <t>Canal Taverners</t>
  </si>
  <si>
    <t>Bloomfield</t>
  </si>
  <si>
    <t>Nuttall</t>
  </si>
  <si>
    <t>Wilcox</t>
  </si>
  <si>
    <t>H. Dawson</t>
  </si>
  <si>
    <t>E. Dawson</t>
  </si>
  <si>
    <t>Felix</t>
  </si>
  <si>
    <t>Hewitt</t>
  </si>
  <si>
    <t>J. Dawson</t>
  </si>
  <si>
    <t>Radford</t>
  </si>
  <si>
    <t>Hit Wicket</t>
  </si>
  <si>
    <t>South Wraxall</t>
  </si>
  <si>
    <t>C. Neate</t>
  </si>
  <si>
    <t>D. Morris</t>
  </si>
  <si>
    <t>J. Morris</t>
  </si>
  <si>
    <t>S. Fulford</t>
  </si>
  <si>
    <t>P. Cross</t>
  </si>
  <si>
    <t>Wells</t>
  </si>
  <si>
    <t>S. Neate</t>
  </si>
  <si>
    <t>R. Sturrock</t>
  </si>
  <si>
    <t>H. Wyper</t>
  </si>
  <si>
    <t>M. Allsop</t>
  </si>
  <si>
    <t>P.J. Wills</t>
  </si>
  <si>
    <t>Hampset</t>
  </si>
  <si>
    <t>Fairman</t>
  </si>
  <si>
    <t>Sizwith</t>
  </si>
  <si>
    <t>Solly</t>
  </si>
  <si>
    <t>Tedder</t>
  </si>
  <si>
    <t>Dunford</t>
  </si>
  <si>
    <t>Ball</t>
  </si>
  <si>
    <t>Parker</t>
  </si>
  <si>
    <t>Roberts</t>
  </si>
  <si>
    <t>Lunnon</t>
  </si>
  <si>
    <t>Costello</t>
  </si>
  <si>
    <t>Perkins</t>
  </si>
  <si>
    <t>P. Adams</t>
  </si>
  <si>
    <t>Emmad</t>
  </si>
  <si>
    <t>Mid-off</t>
  </si>
  <si>
    <t>Top Scored In Match</t>
  </si>
  <si>
    <t>Best Strike Rate</t>
  </si>
  <si>
    <t>Worst Strike Rate</t>
  </si>
  <si>
    <t>Bowling</t>
  </si>
  <si>
    <t>Season</t>
  </si>
  <si>
    <t>Best</t>
  </si>
  <si>
    <t>Balls</t>
  </si>
  <si>
    <t>Bryant</t>
  </si>
  <si>
    <t>Wheeler</t>
  </si>
  <si>
    <t>Freeman</t>
  </si>
  <si>
    <t>S. Radford</t>
  </si>
  <si>
    <t>Greenwood</t>
  </si>
  <si>
    <t>W. Radford</t>
  </si>
  <si>
    <t>Walker</t>
  </si>
  <si>
    <t>Tom R</t>
  </si>
  <si>
    <t>O. Khan</t>
  </si>
  <si>
    <t>Long-on (DH)</t>
  </si>
  <si>
    <t>G. Phillips</t>
  </si>
  <si>
    <t>Phillips</t>
  </si>
  <si>
    <t>Canal Taverners 1</t>
  </si>
  <si>
    <t>Cramer 1</t>
  </si>
  <si>
    <t>Cramer 2</t>
  </si>
  <si>
    <t>Kilmington 2</t>
  </si>
  <si>
    <t>Kilmington 1</t>
  </si>
  <si>
    <t>Rode</t>
  </si>
  <si>
    <t>Venturers</t>
  </si>
  <si>
    <t>Fliegel</t>
  </si>
  <si>
    <t>Restorick</t>
  </si>
  <si>
    <t>Harfield</t>
  </si>
  <si>
    <t>Gully</t>
  </si>
  <si>
    <t>Saunders</t>
  </si>
  <si>
    <t>L. Harfield</t>
  </si>
  <si>
    <t>Chadwick</t>
  </si>
  <si>
    <t>Smith</t>
  </si>
  <si>
    <t>G. Harfield</t>
  </si>
  <si>
    <t>A. P</t>
  </si>
  <si>
    <t>Guss</t>
  </si>
  <si>
    <t>Woodman</t>
  </si>
  <si>
    <t>Bat Absent</t>
  </si>
  <si>
    <t>Rode 1</t>
  </si>
  <si>
    <t>Neate</t>
  </si>
  <si>
    <t>Julian</t>
  </si>
  <si>
    <t>Bowden</t>
  </si>
  <si>
    <t>S. Julian</t>
  </si>
  <si>
    <t>Winsley</t>
  </si>
  <si>
    <t>Weaver</t>
  </si>
  <si>
    <t>Self</t>
  </si>
  <si>
    <t>Wheatley</t>
  </si>
  <si>
    <t>Evans</t>
  </si>
  <si>
    <t>Short Mid-on</t>
  </si>
  <si>
    <t>Dorey</t>
  </si>
  <si>
    <t>Bradford 39 2</t>
  </si>
  <si>
    <t>Bradford 39 1</t>
  </si>
  <si>
    <t>40 Over Home and Away Matches Vs All</t>
  </si>
  <si>
    <t>Batting Slot (Mode)</t>
  </si>
  <si>
    <t>Bath Knights</t>
  </si>
  <si>
    <t>Bath Knights batted first due to player shortage</t>
  </si>
  <si>
    <t>Samner</t>
  </si>
  <si>
    <t>Balhadoor</t>
  </si>
  <si>
    <t>H. Harris</t>
  </si>
  <si>
    <t>Letts</t>
  </si>
  <si>
    <t>Marshall</t>
  </si>
  <si>
    <t>Elliott</t>
  </si>
  <si>
    <t>Platt</t>
  </si>
  <si>
    <t>Keane</t>
  </si>
  <si>
    <t>Bence</t>
  </si>
  <si>
    <t>Colledge</t>
  </si>
  <si>
    <t>Samler</t>
  </si>
  <si>
    <t>Bowler 8</t>
  </si>
  <si>
    <t>Batting Slot (Average)</t>
  </si>
  <si>
    <t>(0-4)</t>
  </si>
  <si>
    <t>(5-9)</t>
  </si>
  <si>
    <t>(10-19)</t>
  </si>
  <si>
    <t>(20-49)</t>
  </si>
  <si>
    <t>(50+)</t>
  </si>
  <si>
    <t>London Rams</t>
  </si>
  <si>
    <t>South Wraxall 2</t>
  </si>
  <si>
    <t>South Wraxall 1</t>
  </si>
  <si>
    <t>Murtland</t>
  </si>
  <si>
    <t>Severn</t>
  </si>
  <si>
    <t>Patel</t>
  </si>
  <si>
    <t>Rowe</t>
  </si>
  <si>
    <t>Bendyshe-Brown</t>
  </si>
  <si>
    <t>Tobe</t>
  </si>
  <si>
    <t>Orchard</t>
  </si>
  <si>
    <t>Hunt</t>
  </si>
  <si>
    <t>Fisher</t>
  </si>
  <si>
    <t>B-Browne</t>
  </si>
  <si>
    <t>Wills</t>
  </si>
  <si>
    <t>D. Cross</t>
  </si>
  <si>
    <t>Langsford</t>
  </si>
  <si>
    <t>Fulford</t>
  </si>
  <si>
    <t>Cross</t>
  </si>
  <si>
    <t>Sturrock</t>
  </si>
  <si>
    <t>Veasey</t>
  </si>
  <si>
    <t>Wyper</t>
  </si>
  <si>
    <t>C. Cross</t>
  </si>
  <si>
    <t>Chalke</t>
  </si>
  <si>
    <t>Salman</t>
  </si>
  <si>
    <t>(0-3)</t>
  </si>
  <si>
    <t>(4-8)</t>
  </si>
  <si>
    <t>(8+)</t>
  </si>
  <si>
    <t>Version 1.05</t>
  </si>
  <si>
    <t>E. Ahsan</t>
  </si>
  <si>
    <t>S. Shahid</t>
  </si>
  <si>
    <t>Back. Sq. Leg</t>
  </si>
  <si>
    <t>Long On</t>
  </si>
  <si>
    <t>Hayward</t>
  </si>
  <si>
    <t>Harvey</t>
  </si>
  <si>
    <t>Corwley</t>
  </si>
  <si>
    <t>Crowley</t>
  </si>
  <si>
    <t>Cowell</t>
  </si>
  <si>
    <t>Hirst</t>
  </si>
  <si>
    <t>Membury</t>
  </si>
  <si>
    <t>Turner</t>
  </si>
  <si>
    <t>Reilly</t>
  </si>
  <si>
    <t>Pedigree</t>
  </si>
  <si>
    <t>High Score</t>
  </si>
  <si>
    <t>Hay Hill CC</t>
  </si>
  <si>
    <t>Jones</t>
  </si>
  <si>
    <t>Guy</t>
  </si>
  <si>
    <t>Walton</t>
  </si>
  <si>
    <t>Barnes</t>
  </si>
  <si>
    <t>Williams</t>
  </si>
  <si>
    <t>Barber</t>
  </si>
  <si>
    <t>Shearman</t>
  </si>
  <si>
    <t>Robinson</t>
  </si>
  <si>
    <t>Sparrowhawk</t>
  </si>
  <si>
    <t>Wall</t>
  </si>
  <si>
    <t>Hay Hill CC 1</t>
  </si>
  <si>
    <t>Hay Hill CC 2</t>
  </si>
  <si>
    <t>Trickey</t>
  </si>
  <si>
    <t>Hughes</t>
  </si>
  <si>
    <t>Tricky</t>
  </si>
  <si>
    <t>Match Results Last Updated: 03 September 08</t>
  </si>
  <si>
    <t>I. Gillard     All Matches</t>
  </si>
  <si>
    <t>2 / 17</t>
  </si>
  <si>
    <t>12 / 300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</si>
</sst>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8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18"/>
      <name val="Arial"/>
      <family val="0"/>
    </font>
    <font>
      <sz val="16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sz val="10"/>
      <color indexed="8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sz val="18"/>
      <color indexed="12"/>
      <name val="Arial"/>
      <family val="0"/>
    </font>
    <font>
      <sz val="10"/>
      <color indexed="9"/>
      <name val="Arial"/>
      <family val="0"/>
    </font>
    <font>
      <b/>
      <sz val="14"/>
      <name val="Arial"/>
      <family val="2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164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center"/>
    </xf>
    <xf numFmtId="164" fontId="1" fillId="0" borderId="0" xfId="0" applyNumberFormat="1" applyFont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17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2" borderId="4" xfId="0" applyFill="1" applyBorder="1" applyAlignment="1">
      <alignment/>
    </xf>
    <xf numFmtId="49" fontId="0" fillId="2" borderId="5" xfId="0" applyNumberFormat="1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164" fontId="0" fillId="2" borderId="5" xfId="0" applyNumberForma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4" xfId="0" applyBorder="1" applyAlignment="1">
      <alignment/>
    </xf>
    <xf numFmtId="49" fontId="0" fillId="0" borderId="5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3</xdr:row>
      <xdr:rowOff>66675</xdr:rowOff>
    </xdr:from>
    <xdr:to>
      <xdr:col>9</xdr:col>
      <xdr:colOff>28575</xdr:colOff>
      <xdr:row>12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552450"/>
          <a:ext cx="1905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590550</xdr:colOff>
      <xdr:row>12</xdr:row>
      <xdr:rowOff>76200</xdr:rowOff>
    </xdr:from>
    <xdr:to>
      <xdr:col>9</xdr:col>
      <xdr:colOff>409575</xdr:colOff>
      <xdr:row>15</xdr:row>
      <xdr:rowOff>104775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5362575" y="2657475"/>
          <a:ext cx="170497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BOWLING:
Average = Runs / Wickets
Strike Rate = Balls / Wickets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th.ac.uk/internal/staff/cricket/stats/VenturersSeasonStats1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lcome"/>
      <sheetName val="Compare Players"/>
      <sheetName val="Individual Stats"/>
      <sheetName val="Team Performance"/>
      <sheetName val="Team and Fixtures"/>
      <sheetName val="Match Template"/>
      <sheetName val="Match 1"/>
      <sheetName val="Match 2"/>
      <sheetName val="Match 3"/>
      <sheetName val="Match 4"/>
      <sheetName val="Match 5"/>
      <sheetName val="Match 6"/>
      <sheetName val="Match 7"/>
      <sheetName val="Match 8"/>
      <sheetName val="Match 9"/>
      <sheetName val="Match 10"/>
      <sheetName val="Match 11"/>
      <sheetName val="Match 12"/>
      <sheetName val="Match 13"/>
      <sheetName val="Match 14"/>
      <sheetName val="Match 15"/>
      <sheetName val="Match 16"/>
      <sheetName val="Match 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G16:G21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2" max="2" width="18.7109375" style="0" customWidth="1"/>
    <col min="3" max="3" width="6.140625" style="0" customWidth="1"/>
    <col min="8" max="13" width="5.00390625" style="0" customWidth="1"/>
    <col min="23" max="26" width="5.00390625" style="0" customWidth="1"/>
  </cols>
  <sheetData>
    <row r="16" ht="25.5">
      <c r="G16" s="45" t="s">
        <v>218</v>
      </c>
    </row>
    <row r="17" ht="34.5" customHeight="1">
      <c r="G17" s="46" t="s">
        <v>219</v>
      </c>
    </row>
    <row r="18" ht="51.75" customHeight="1"/>
    <row r="19" ht="12.75">
      <c r="G19" s="12" t="s">
        <v>435</v>
      </c>
    </row>
    <row r="21" ht="12.75">
      <c r="G21" s="12" t="s">
        <v>467</v>
      </c>
    </row>
  </sheetData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2"/>
  <dimension ref="A2:AE6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3.140625" style="0" customWidth="1"/>
    <col min="3" max="3" width="17.421875" style="0" customWidth="1"/>
    <col min="4" max="4" width="9.57421875" style="0" customWidth="1"/>
    <col min="5" max="5" width="11.7109375" style="0" customWidth="1"/>
    <col min="6" max="7" width="14.7109375" style="0" customWidth="1"/>
    <col min="8" max="8" width="6.8515625" style="0" customWidth="1"/>
    <col min="9" max="14" width="0.13671875" style="0" customWidth="1"/>
    <col min="15" max="15" width="7.57421875" style="0" customWidth="1"/>
    <col min="16" max="16" width="4.7109375" style="0" customWidth="1"/>
    <col min="17" max="17" width="2.7109375" style="0" customWidth="1"/>
    <col min="18" max="18" width="3.140625" style="0" customWidth="1"/>
    <col min="19" max="19" width="19.421875" style="0" customWidth="1"/>
    <col min="20" max="20" width="5.57421875" style="0" customWidth="1"/>
    <col min="21" max="21" width="8.421875" style="0" customWidth="1"/>
    <col min="22" max="23" width="5.00390625" style="0" customWidth="1"/>
    <col min="24" max="27" width="0.13671875" style="0" customWidth="1"/>
  </cols>
  <sheetData>
    <row r="2" spans="2:12" s="7" customFormat="1" ht="23.25">
      <c r="B2" s="9" t="s">
        <v>37</v>
      </c>
      <c r="D2" s="16" t="s">
        <v>169</v>
      </c>
      <c r="L2"/>
    </row>
    <row r="3" ht="12.75">
      <c r="D3" s="13"/>
    </row>
    <row r="4" spans="2:12" s="6" customFormat="1" ht="15">
      <c r="B4" s="6" t="s">
        <v>29</v>
      </c>
      <c r="D4" s="17" t="s">
        <v>74</v>
      </c>
      <c r="L4"/>
    </row>
    <row r="5" ht="12.75">
      <c r="D5" s="13"/>
    </row>
    <row r="6" spans="2:12" s="6" customFormat="1" ht="15">
      <c r="B6" s="6" t="s">
        <v>16</v>
      </c>
      <c r="D6" s="17">
        <v>20</v>
      </c>
      <c r="L6"/>
    </row>
    <row r="7" ht="12.75">
      <c r="D7" s="13"/>
    </row>
    <row r="8" spans="2:4" s="6" customFormat="1" ht="15">
      <c r="B8" s="6" t="s">
        <v>30</v>
      </c>
      <c r="D8" s="17" t="s">
        <v>169</v>
      </c>
    </row>
    <row r="9" s="6" customFormat="1" ht="15"/>
    <row r="11" spans="3:28" ht="15.75">
      <c r="C11" s="5" t="s">
        <v>31</v>
      </c>
      <c r="E11" s="25" t="s">
        <v>169</v>
      </c>
      <c r="F11" s="26"/>
      <c r="S11" s="5" t="s">
        <v>81</v>
      </c>
      <c r="U11" s="27" t="s">
        <v>54</v>
      </c>
      <c r="V11" s="29"/>
      <c r="W11" s="29"/>
      <c r="X11" s="29"/>
      <c r="Y11" s="29"/>
      <c r="Z11" s="29"/>
      <c r="AA11" s="29"/>
      <c r="AB11" s="26"/>
    </row>
    <row r="13" spans="3:27" ht="12.75">
      <c r="C13" t="s">
        <v>34</v>
      </c>
      <c r="D13" s="12" t="s">
        <v>33</v>
      </c>
      <c r="E13" s="12" t="s">
        <v>40</v>
      </c>
      <c r="F13" s="12" t="s">
        <v>80</v>
      </c>
      <c r="G13" s="12" t="s">
        <v>38</v>
      </c>
      <c r="H13" s="12" t="s">
        <v>35</v>
      </c>
      <c r="I13" s="18" t="s">
        <v>55</v>
      </c>
      <c r="J13" s="18">
        <v>1</v>
      </c>
      <c r="K13" s="18">
        <v>2</v>
      </c>
      <c r="L13" s="18">
        <v>3</v>
      </c>
      <c r="M13" s="18">
        <v>4</v>
      </c>
      <c r="N13" s="18">
        <v>6</v>
      </c>
      <c r="O13" s="12"/>
      <c r="S13" t="s">
        <v>34</v>
      </c>
      <c r="T13" s="12" t="s">
        <v>16</v>
      </c>
      <c r="U13" s="12" t="s">
        <v>33</v>
      </c>
      <c r="V13" s="12" t="s">
        <v>48</v>
      </c>
      <c r="W13" s="12" t="s">
        <v>51</v>
      </c>
      <c r="X13" s="12" t="s">
        <v>52</v>
      </c>
      <c r="Y13" s="12" t="s">
        <v>49</v>
      </c>
      <c r="Z13" s="12" t="s">
        <v>50</v>
      </c>
      <c r="AA13" s="50" t="s">
        <v>56</v>
      </c>
    </row>
    <row r="14" spans="4:17" ht="12.75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31" ht="18" customHeight="1">
      <c r="A15" s="10">
        <v>1</v>
      </c>
      <c r="C15" s="41" t="s">
        <v>170</v>
      </c>
      <c r="D15" s="48">
        <v>10</v>
      </c>
      <c r="E15" s="48" t="s">
        <v>26</v>
      </c>
      <c r="F15" s="48"/>
      <c r="G15" s="48" t="s">
        <v>44</v>
      </c>
      <c r="H15" s="48"/>
      <c r="I15" s="12"/>
      <c r="J15" s="12"/>
      <c r="K15" s="12"/>
      <c r="L15" s="12"/>
      <c r="M15" s="12"/>
      <c r="N15" s="12"/>
      <c r="O15" s="12"/>
      <c r="P15" s="14"/>
      <c r="Q15" s="10">
        <v>1</v>
      </c>
      <c r="S15" t="s">
        <v>73</v>
      </c>
      <c r="T15" s="12">
        <v>4</v>
      </c>
      <c r="U15" s="12">
        <v>15</v>
      </c>
      <c r="V15" s="12">
        <v>1</v>
      </c>
      <c r="W15" s="12">
        <v>0</v>
      </c>
      <c r="X15" s="12"/>
      <c r="Y15" s="12">
        <v>1</v>
      </c>
      <c r="Z15" s="12"/>
      <c r="AA15" s="12">
        <v>18</v>
      </c>
      <c r="AB15" s="12">
        <v>2</v>
      </c>
      <c r="AC15" s="12">
        <v>4</v>
      </c>
      <c r="AD15" s="12">
        <v>5</v>
      </c>
      <c r="AE15" s="12">
        <v>5</v>
      </c>
    </row>
    <row r="16" spans="1:30" ht="18" customHeight="1">
      <c r="A16" s="10">
        <v>2</v>
      </c>
      <c r="C16" s="41" t="s">
        <v>171</v>
      </c>
      <c r="D16" s="48">
        <v>57</v>
      </c>
      <c r="E16" s="48" t="s">
        <v>10</v>
      </c>
      <c r="F16" s="48"/>
      <c r="G16" s="48"/>
      <c r="H16" s="48"/>
      <c r="I16" s="12"/>
      <c r="J16" s="12"/>
      <c r="K16" s="12"/>
      <c r="L16" s="12"/>
      <c r="M16" s="12"/>
      <c r="N16" s="12"/>
      <c r="O16" s="12"/>
      <c r="P16" s="14"/>
      <c r="Q16" s="10">
        <v>2</v>
      </c>
      <c r="S16" t="s">
        <v>44</v>
      </c>
      <c r="T16" s="12">
        <v>3</v>
      </c>
      <c r="U16" s="12">
        <v>21</v>
      </c>
      <c r="V16" s="12">
        <v>1</v>
      </c>
      <c r="W16" s="12">
        <v>1</v>
      </c>
      <c r="X16" s="12">
        <v>1</v>
      </c>
      <c r="Y16" s="12">
        <v>3</v>
      </c>
      <c r="Z16" s="12"/>
      <c r="AA16" s="12">
        <v>11</v>
      </c>
      <c r="AB16" s="12">
        <v>10</v>
      </c>
      <c r="AC16" s="12">
        <v>0</v>
      </c>
      <c r="AD16" s="12">
        <v>11</v>
      </c>
    </row>
    <row r="17" spans="1:30" ht="18" customHeight="1">
      <c r="A17" s="10">
        <v>3</v>
      </c>
      <c r="C17" s="41" t="s">
        <v>172</v>
      </c>
      <c r="D17" s="48">
        <v>9</v>
      </c>
      <c r="E17" s="48" t="s">
        <v>26</v>
      </c>
      <c r="F17" s="48"/>
      <c r="G17" s="48" t="s">
        <v>73</v>
      </c>
      <c r="H17" s="48"/>
      <c r="I17" s="12"/>
      <c r="J17" s="12"/>
      <c r="K17" s="12"/>
      <c r="L17" s="12"/>
      <c r="M17" s="12"/>
      <c r="N17" s="12"/>
      <c r="O17" s="12"/>
      <c r="P17" s="14"/>
      <c r="Q17" s="10">
        <v>3</v>
      </c>
      <c r="S17" t="s">
        <v>45</v>
      </c>
      <c r="T17" s="12">
        <v>3</v>
      </c>
      <c r="U17" s="12">
        <v>12</v>
      </c>
      <c r="V17" s="12">
        <v>1</v>
      </c>
      <c r="W17" s="12">
        <v>0</v>
      </c>
      <c r="X17" s="12"/>
      <c r="Y17" s="12"/>
      <c r="Z17" s="12"/>
      <c r="AA17" s="12">
        <v>11</v>
      </c>
      <c r="AB17" s="12">
        <v>5</v>
      </c>
      <c r="AC17">
        <v>1</v>
      </c>
      <c r="AD17" s="12">
        <v>6</v>
      </c>
    </row>
    <row r="18" spans="1:31" ht="18" customHeight="1">
      <c r="A18" s="10">
        <v>4</v>
      </c>
      <c r="C18" s="41" t="s">
        <v>173</v>
      </c>
      <c r="D18" s="48">
        <v>0</v>
      </c>
      <c r="E18" s="48" t="s">
        <v>27</v>
      </c>
      <c r="F18" s="48"/>
      <c r="G18" s="48" t="s">
        <v>45</v>
      </c>
      <c r="H18" s="48"/>
      <c r="I18" s="12"/>
      <c r="J18" s="12"/>
      <c r="K18" s="12"/>
      <c r="L18" s="12"/>
      <c r="M18" s="12"/>
      <c r="N18" s="12"/>
      <c r="O18" s="12"/>
      <c r="P18" s="14"/>
      <c r="Q18" s="10">
        <v>4</v>
      </c>
      <c r="S18" t="s">
        <v>68</v>
      </c>
      <c r="T18" s="12">
        <v>4</v>
      </c>
      <c r="U18" s="12">
        <v>15</v>
      </c>
      <c r="V18" s="12">
        <v>2</v>
      </c>
      <c r="W18" s="12">
        <v>0</v>
      </c>
      <c r="X18" s="12"/>
      <c r="Y18" s="12">
        <v>3</v>
      </c>
      <c r="Z18" s="12"/>
      <c r="AA18" s="12">
        <v>15</v>
      </c>
      <c r="AB18" s="12">
        <v>5</v>
      </c>
      <c r="AC18" s="12">
        <v>2</v>
      </c>
      <c r="AD18" s="12">
        <v>6</v>
      </c>
      <c r="AE18" s="12">
        <v>3</v>
      </c>
    </row>
    <row r="19" spans="1:31" ht="18" customHeight="1">
      <c r="A19" s="10">
        <v>5</v>
      </c>
      <c r="C19" s="41" t="s">
        <v>174</v>
      </c>
      <c r="D19" s="48">
        <v>0</v>
      </c>
      <c r="E19" s="48" t="s">
        <v>25</v>
      </c>
      <c r="F19" s="48"/>
      <c r="G19" s="48" t="s">
        <v>68</v>
      </c>
      <c r="H19" s="48"/>
      <c r="I19" s="12"/>
      <c r="J19" s="12"/>
      <c r="K19" s="12"/>
      <c r="L19" s="12"/>
      <c r="M19" s="12"/>
      <c r="N19" s="12"/>
      <c r="O19" s="12"/>
      <c r="P19" s="14"/>
      <c r="Q19" s="10">
        <v>5</v>
      </c>
      <c r="S19" t="s">
        <v>46</v>
      </c>
      <c r="T19" s="12">
        <v>4</v>
      </c>
      <c r="U19" s="12">
        <v>16</v>
      </c>
      <c r="V19" s="12">
        <v>1</v>
      </c>
      <c r="W19" s="12">
        <v>0</v>
      </c>
      <c r="X19" s="12"/>
      <c r="Y19" s="12">
        <v>1</v>
      </c>
      <c r="Z19" s="12"/>
      <c r="AA19" s="12">
        <v>13</v>
      </c>
      <c r="AB19" s="12">
        <v>3</v>
      </c>
      <c r="AC19" s="12">
        <v>7</v>
      </c>
      <c r="AD19" s="12">
        <v>5</v>
      </c>
      <c r="AE19" s="12">
        <v>2</v>
      </c>
    </row>
    <row r="20" spans="1:29" ht="18" customHeight="1">
      <c r="A20" s="10">
        <v>6</v>
      </c>
      <c r="C20" s="41" t="s">
        <v>175</v>
      </c>
      <c r="D20" s="48">
        <v>1</v>
      </c>
      <c r="E20" s="48" t="s">
        <v>26</v>
      </c>
      <c r="F20" s="48"/>
      <c r="G20" s="48" t="s">
        <v>68</v>
      </c>
      <c r="H20" s="48"/>
      <c r="I20" s="12"/>
      <c r="J20" s="12"/>
      <c r="K20" s="12"/>
      <c r="L20" s="12"/>
      <c r="M20" s="12"/>
      <c r="N20" s="12"/>
      <c r="O20" s="12"/>
      <c r="P20" s="14"/>
      <c r="Q20" s="10">
        <v>6</v>
      </c>
      <c r="S20" t="s">
        <v>39</v>
      </c>
      <c r="T20" s="12">
        <v>2</v>
      </c>
      <c r="U20" s="12">
        <v>24</v>
      </c>
      <c r="V20" s="12">
        <v>1</v>
      </c>
      <c r="W20" s="12">
        <v>0</v>
      </c>
      <c r="X20" s="12"/>
      <c r="Y20" s="12"/>
      <c r="Z20" s="12"/>
      <c r="AA20" s="12">
        <v>1</v>
      </c>
      <c r="AB20" s="12">
        <v>12</v>
      </c>
      <c r="AC20" s="12">
        <v>10</v>
      </c>
    </row>
    <row r="21" spans="1:28" ht="18" customHeight="1">
      <c r="A21" s="10">
        <v>7</v>
      </c>
      <c r="C21" s="41" t="s">
        <v>176</v>
      </c>
      <c r="D21" s="48">
        <v>24</v>
      </c>
      <c r="E21" s="48" t="s">
        <v>26</v>
      </c>
      <c r="F21" s="48"/>
      <c r="G21" s="48" t="s">
        <v>39</v>
      </c>
      <c r="H21" s="48"/>
      <c r="I21" s="12"/>
      <c r="J21" s="12"/>
      <c r="K21" s="12"/>
      <c r="L21" s="12"/>
      <c r="M21" s="12"/>
      <c r="N21" s="12"/>
      <c r="O21" s="12"/>
      <c r="P21" s="14"/>
      <c r="Q21" s="10">
        <v>7</v>
      </c>
      <c r="T21" s="12"/>
      <c r="U21" s="12"/>
      <c r="V21" s="12"/>
      <c r="W21" s="12"/>
      <c r="X21" s="12"/>
      <c r="Y21" s="12"/>
      <c r="Z21" s="12"/>
      <c r="AA21" s="12"/>
      <c r="AB21" s="12"/>
    </row>
    <row r="22" spans="1:28" ht="18" customHeight="1">
      <c r="A22" s="10">
        <v>8</v>
      </c>
      <c r="C22" s="41" t="s">
        <v>177</v>
      </c>
      <c r="D22" s="48">
        <v>0</v>
      </c>
      <c r="E22" s="48" t="s">
        <v>10</v>
      </c>
      <c r="F22" s="48"/>
      <c r="G22" s="48"/>
      <c r="H22" s="48"/>
      <c r="I22" s="12"/>
      <c r="J22" s="12"/>
      <c r="K22" s="12"/>
      <c r="L22" s="12"/>
      <c r="M22" s="12"/>
      <c r="N22" s="12"/>
      <c r="O22" s="12"/>
      <c r="P22" s="14"/>
      <c r="Q22" s="10">
        <v>8</v>
      </c>
      <c r="T22" s="12"/>
      <c r="U22" s="12"/>
      <c r="V22" s="12"/>
      <c r="W22" s="12"/>
      <c r="X22" s="12"/>
      <c r="Y22" s="12"/>
      <c r="Z22" s="12"/>
      <c r="AA22" s="12"/>
      <c r="AB22" s="12"/>
    </row>
    <row r="23" spans="1:28" ht="18" customHeight="1">
      <c r="A23" s="10">
        <v>9</v>
      </c>
      <c r="C23" s="41"/>
      <c r="D23" s="48"/>
      <c r="E23" s="48"/>
      <c r="F23" s="48"/>
      <c r="G23" s="48"/>
      <c r="H23" s="48"/>
      <c r="I23" s="12"/>
      <c r="J23" s="12"/>
      <c r="K23" s="12"/>
      <c r="L23" s="12"/>
      <c r="M23" s="12"/>
      <c r="N23" s="12"/>
      <c r="O23" s="12"/>
      <c r="P23" s="14"/>
      <c r="Q23" s="10">
        <v>9</v>
      </c>
      <c r="T23" s="12"/>
      <c r="U23" s="12"/>
      <c r="V23" s="12"/>
      <c r="W23" s="12"/>
      <c r="X23" s="12"/>
      <c r="Y23" s="12"/>
      <c r="Z23" s="12"/>
      <c r="AA23" s="12"/>
      <c r="AB23" s="12"/>
    </row>
    <row r="24" spans="1:28" ht="18" customHeight="1">
      <c r="A24" s="10">
        <v>10</v>
      </c>
      <c r="C24" s="41"/>
      <c r="D24" s="48"/>
      <c r="E24" s="48"/>
      <c r="F24" s="48"/>
      <c r="G24" s="48"/>
      <c r="H24" s="48"/>
      <c r="I24" s="12"/>
      <c r="J24" s="12"/>
      <c r="K24" s="12"/>
      <c r="L24" s="12"/>
      <c r="M24" s="12"/>
      <c r="N24" s="12"/>
      <c r="O24" s="12"/>
      <c r="P24" s="14"/>
      <c r="Q24" s="15">
        <v>10</v>
      </c>
      <c r="T24" s="12"/>
      <c r="U24" s="12"/>
      <c r="V24" s="12"/>
      <c r="W24" s="12"/>
      <c r="X24" s="12"/>
      <c r="Y24" s="12"/>
      <c r="Z24" s="12"/>
      <c r="AA24" s="12"/>
      <c r="AB24" s="12"/>
    </row>
    <row r="25" spans="1:28" ht="18" customHeight="1">
      <c r="A25" s="10">
        <v>11</v>
      </c>
      <c r="C25" s="41"/>
      <c r="D25" s="48"/>
      <c r="E25" s="48"/>
      <c r="F25" s="48"/>
      <c r="G25" s="48"/>
      <c r="H25" s="48"/>
      <c r="I25" s="12"/>
      <c r="J25" s="12"/>
      <c r="K25" s="12"/>
      <c r="L25" s="12"/>
      <c r="M25" s="12"/>
      <c r="N25" s="12"/>
      <c r="O25" s="12"/>
      <c r="P25" s="12"/>
      <c r="Q25" s="15">
        <v>11</v>
      </c>
      <c r="R25" s="13"/>
      <c r="T25" s="12"/>
      <c r="U25" s="12"/>
      <c r="V25" s="12"/>
      <c r="W25" s="12"/>
      <c r="X25" s="12"/>
      <c r="Y25" s="12"/>
      <c r="Z25" s="12"/>
      <c r="AA25" s="12"/>
      <c r="AB25" s="12"/>
    </row>
    <row r="27" spans="1:19" ht="12.75">
      <c r="A27" s="8" t="s">
        <v>36</v>
      </c>
      <c r="C27" s="13">
        <f>SUM(D15:D25)+S27</f>
        <v>114</v>
      </c>
      <c r="D27" s="1" t="s">
        <v>17</v>
      </c>
      <c r="E27" s="13">
        <f>SUM(V15:V25)</f>
        <v>7</v>
      </c>
      <c r="F27" s="13"/>
      <c r="G27" s="1" t="s">
        <v>16</v>
      </c>
      <c r="H27" s="13">
        <f>SUM(T15:T25)</f>
        <v>20</v>
      </c>
      <c r="I27" s="13"/>
      <c r="J27" s="13"/>
      <c r="K27" s="13"/>
      <c r="L27" s="13"/>
      <c r="M27" s="13"/>
      <c r="N27" s="13"/>
      <c r="O27" s="13"/>
      <c r="P27" s="1" t="s">
        <v>47</v>
      </c>
      <c r="S27" s="13">
        <f>SUM(Y15:Z25)+W28+AA28</f>
        <v>13</v>
      </c>
    </row>
    <row r="28" spans="21:29" ht="12.75">
      <c r="U28" s="30"/>
      <c r="V28" s="31" t="s">
        <v>88</v>
      </c>
      <c r="W28" s="30">
        <v>2</v>
      </c>
      <c r="X28" s="30"/>
      <c r="Y28" s="31" t="s">
        <v>89</v>
      </c>
      <c r="Z28" s="30"/>
      <c r="AA28" s="30">
        <v>3</v>
      </c>
      <c r="AB28" s="30"/>
      <c r="AC28" s="30"/>
    </row>
    <row r="29" spans="1:29" ht="1.5" customHeight="1">
      <c r="A29" t="s">
        <v>33</v>
      </c>
      <c r="U29" s="30"/>
      <c r="V29" s="30"/>
      <c r="W29" s="30"/>
      <c r="X29" s="30"/>
      <c r="Y29" s="30"/>
      <c r="Z29" s="30"/>
      <c r="AA29" s="30"/>
      <c r="AB29" s="30"/>
      <c r="AC29" s="30"/>
    </row>
    <row r="30" spans="1:29" ht="1.5" customHeight="1">
      <c r="A30" t="s">
        <v>60</v>
      </c>
      <c r="U30" s="30"/>
      <c r="V30" s="30"/>
      <c r="W30" s="30"/>
      <c r="X30" s="30"/>
      <c r="Y30" s="30"/>
      <c r="Z30" s="30"/>
      <c r="AA30" s="30"/>
      <c r="AB30" s="30"/>
      <c r="AC30" s="30"/>
    </row>
    <row r="31" spans="7:29" ht="15.75">
      <c r="G31" s="5"/>
      <c r="U31" s="30"/>
      <c r="V31" s="30"/>
      <c r="W31" s="30"/>
      <c r="X31" s="30"/>
      <c r="Y31" s="30"/>
      <c r="Z31" s="30"/>
      <c r="AA31" s="30"/>
      <c r="AB31" s="30"/>
      <c r="AC31" s="30"/>
    </row>
    <row r="32" spans="3:29" ht="15.75">
      <c r="C32" s="5" t="s">
        <v>32</v>
      </c>
      <c r="E32" s="27" t="s">
        <v>54</v>
      </c>
      <c r="F32" s="28"/>
      <c r="S32" s="5" t="s">
        <v>82</v>
      </c>
      <c r="U32" s="25" t="s">
        <v>169</v>
      </c>
      <c r="V32" s="29"/>
      <c r="W32" s="29"/>
      <c r="X32" s="29"/>
      <c r="Y32" s="29"/>
      <c r="Z32" s="29"/>
      <c r="AA32" s="29"/>
      <c r="AB32" s="26"/>
      <c r="AC32" s="30"/>
    </row>
    <row r="34" spans="3:27" ht="12.75">
      <c r="C34" t="s">
        <v>34</v>
      </c>
      <c r="D34" s="12" t="s">
        <v>33</v>
      </c>
      <c r="E34" s="12" t="s">
        <v>40</v>
      </c>
      <c r="F34" s="12" t="s">
        <v>80</v>
      </c>
      <c r="G34" s="12" t="s">
        <v>38</v>
      </c>
      <c r="H34" s="12" t="s">
        <v>35</v>
      </c>
      <c r="I34" s="18" t="s">
        <v>55</v>
      </c>
      <c r="J34" s="18">
        <v>1</v>
      </c>
      <c r="K34" s="18">
        <v>2</v>
      </c>
      <c r="L34" s="18">
        <v>3</v>
      </c>
      <c r="M34" s="18">
        <v>4</v>
      </c>
      <c r="N34" s="18">
        <v>6</v>
      </c>
      <c r="O34" s="12"/>
      <c r="S34" t="s">
        <v>34</v>
      </c>
      <c r="T34" s="12" t="s">
        <v>16</v>
      </c>
      <c r="U34" s="12" t="s">
        <v>33</v>
      </c>
      <c r="V34" s="12" t="s">
        <v>48</v>
      </c>
      <c r="W34" s="12" t="s">
        <v>51</v>
      </c>
      <c r="X34" s="12" t="s">
        <v>52</v>
      </c>
      <c r="Y34" s="12" t="s">
        <v>49</v>
      </c>
      <c r="Z34" s="12" t="s">
        <v>50</v>
      </c>
      <c r="AA34" s="50" t="s">
        <v>56</v>
      </c>
    </row>
    <row r="35" spans="4:17" ht="15.75" customHeight="1"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28" ht="18" customHeight="1">
      <c r="A36" s="10">
        <v>1</v>
      </c>
      <c r="C36" s="41" t="s">
        <v>39</v>
      </c>
      <c r="D36" s="48">
        <v>15</v>
      </c>
      <c r="E36" s="48" t="s">
        <v>27</v>
      </c>
      <c r="F36" s="48" t="s">
        <v>159</v>
      </c>
      <c r="G36" s="48" t="s">
        <v>178</v>
      </c>
      <c r="H36" s="48">
        <v>36</v>
      </c>
      <c r="I36" s="48">
        <v>16</v>
      </c>
      <c r="J36" s="48">
        <v>7</v>
      </c>
      <c r="K36" s="48"/>
      <c r="L36" s="48"/>
      <c r="M36" s="48">
        <v>2</v>
      </c>
      <c r="N36" s="48"/>
      <c r="O36" s="48"/>
      <c r="P36" s="14"/>
      <c r="Q36" s="10">
        <v>1</v>
      </c>
      <c r="S36" s="41" t="s">
        <v>176</v>
      </c>
      <c r="T36" s="48">
        <v>4</v>
      </c>
      <c r="U36" s="48">
        <v>15</v>
      </c>
      <c r="V36" s="48">
        <v>1</v>
      </c>
      <c r="W36" s="48">
        <v>1</v>
      </c>
      <c r="X36" s="48"/>
      <c r="Y36" s="48">
        <v>1</v>
      </c>
      <c r="Z36" s="48"/>
      <c r="AA36" s="48"/>
      <c r="AB36" s="41"/>
    </row>
    <row r="37" spans="1:28" ht="18" customHeight="1">
      <c r="A37" s="10">
        <v>2</v>
      </c>
      <c r="C37" s="41" t="s">
        <v>67</v>
      </c>
      <c r="D37" s="48">
        <v>9</v>
      </c>
      <c r="E37" s="48" t="s">
        <v>26</v>
      </c>
      <c r="F37" s="48"/>
      <c r="G37" s="48" t="s">
        <v>176</v>
      </c>
      <c r="H37" s="48">
        <v>14</v>
      </c>
      <c r="I37" s="48">
        <v>5</v>
      </c>
      <c r="J37" s="48">
        <v>3</v>
      </c>
      <c r="K37" s="48">
        <v>1</v>
      </c>
      <c r="L37" s="48"/>
      <c r="M37" s="48">
        <v>1</v>
      </c>
      <c r="N37" s="48"/>
      <c r="O37" s="48"/>
      <c r="P37" s="14"/>
      <c r="Q37" s="10">
        <v>2</v>
      </c>
      <c r="S37" s="41" t="s">
        <v>178</v>
      </c>
      <c r="T37" s="48">
        <v>4</v>
      </c>
      <c r="U37" s="48">
        <v>17</v>
      </c>
      <c r="V37" s="48">
        <v>1</v>
      </c>
      <c r="W37" s="48"/>
      <c r="X37" s="48"/>
      <c r="Y37" s="48"/>
      <c r="Z37" s="48"/>
      <c r="AA37" s="48"/>
      <c r="AB37" s="48"/>
    </row>
    <row r="38" spans="1:28" ht="18" customHeight="1">
      <c r="A38" s="10">
        <v>3</v>
      </c>
      <c r="C38" s="41" t="s">
        <v>42</v>
      </c>
      <c r="D38" s="48">
        <v>20</v>
      </c>
      <c r="E38" s="48" t="s">
        <v>27</v>
      </c>
      <c r="F38" s="48" t="s">
        <v>179</v>
      </c>
      <c r="G38" s="48" t="s">
        <v>180</v>
      </c>
      <c r="H38" s="48">
        <v>66</v>
      </c>
      <c r="I38" s="48">
        <v>6</v>
      </c>
      <c r="J38" s="48">
        <v>12</v>
      </c>
      <c r="K38" s="48">
        <v>2</v>
      </c>
      <c r="L38" s="48"/>
      <c r="M38" s="48">
        <v>1</v>
      </c>
      <c r="N38" s="48"/>
      <c r="O38" s="48"/>
      <c r="P38" s="14"/>
      <c r="Q38" s="10">
        <v>3</v>
      </c>
      <c r="S38" s="41" t="s">
        <v>180</v>
      </c>
      <c r="T38" s="48">
        <v>4</v>
      </c>
      <c r="U38" s="48">
        <v>37</v>
      </c>
      <c r="V38" s="48">
        <v>1</v>
      </c>
      <c r="W38" s="48"/>
      <c r="X38" s="48"/>
      <c r="Y38" s="48">
        <v>2</v>
      </c>
      <c r="Z38" s="48"/>
      <c r="AA38" s="48"/>
      <c r="AB38" s="48"/>
    </row>
    <row r="39" spans="1:28" ht="18" customHeight="1">
      <c r="A39" s="10">
        <v>4</v>
      </c>
      <c r="C39" s="41" t="s">
        <v>41</v>
      </c>
      <c r="D39" s="48">
        <v>45</v>
      </c>
      <c r="E39" s="48" t="s">
        <v>10</v>
      </c>
      <c r="F39" s="48"/>
      <c r="G39" s="48"/>
      <c r="H39" s="48"/>
      <c r="I39" s="48">
        <v>6</v>
      </c>
      <c r="J39" s="48">
        <v>12</v>
      </c>
      <c r="K39" s="48">
        <v>1</v>
      </c>
      <c r="L39" s="48">
        <v>1</v>
      </c>
      <c r="M39" s="48">
        <v>7</v>
      </c>
      <c r="N39" s="48"/>
      <c r="O39" s="48"/>
      <c r="P39" s="14"/>
      <c r="Q39" s="10">
        <v>4</v>
      </c>
      <c r="S39" s="41" t="s">
        <v>182</v>
      </c>
      <c r="T39" s="48">
        <v>2</v>
      </c>
      <c r="U39" s="48">
        <v>18</v>
      </c>
      <c r="V39" s="48">
        <v>0</v>
      </c>
      <c r="W39" s="48"/>
      <c r="X39" s="48"/>
      <c r="Y39" s="48">
        <v>4</v>
      </c>
      <c r="Z39" s="48"/>
      <c r="AA39" s="48"/>
      <c r="AB39" s="48"/>
    </row>
    <row r="40" spans="1:28" ht="18" customHeight="1">
      <c r="A40" s="10">
        <v>5</v>
      </c>
      <c r="C40" s="41" t="s">
        <v>71</v>
      </c>
      <c r="D40" s="48">
        <v>9</v>
      </c>
      <c r="E40" s="48" t="s">
        <v>26</v>
      </c>
      <c r="F40" s="41"/>
      <c r="G40" s="48" t="s">
        <v>181</v>
      </c>
      <c r="H40" s="48">
        <v>97</v>
      </c>
      <c r="I40" s="48">
        <v>4</v>
      </c>
      <c r="J40" s="48">
        <v>1</v>
      </c>
      <c r="K40" s="48"/>
      <c r="L40" s="48"/>
      <c r="M40" s="48">
        <v>2</v>
      </c>
      <c r="N40" s="48"/>
      <c r="O40" s="48"/>
      <c r="P40" s="14"/>
      <c r="Q40" s="10">
        <v>5</v>
      </c>
      <c r="S40" s="41" t="s">
        <v>175</v>
      </c>
      <c r="T40" s="48">
        <v>3</v>
      </c>
      <c r="U40" s="48">
        <v>7</v>
      </c>
      <c r="V40" s="48">
        <v>1</v>
      </c>
      <c r="W40" s="48"/>
      <c r="X40" s="48"/>
      <c r="Y40" s="48"/>
      <c r="Z40" s="48"/>
      <c r="AA40" s="48"/>
      <c r="AB40" s="48"/>
    </row>
    <row r="41" spans="1:28" ht="18" customHeight="1">
      <c r="A41" s="10">
        <v>6</v>
      </c>
      <c r="C41" s="41" t="s">
        <v>69</v>
      </c>
      <c r="D41" s="48">
        <v>1</v>
      </c>
      <c r="E41" s="48" t="s">
        <v>26</v>
      </c>
      <c r="F41" s="48"/>
      <c r="G41" s="48" t="s">
        <v>175</v>
      </c>
      <c r="H41" s="48">
        <v>108</v>
      </c>
      <c r="I41" s="48">
        <v>1</v>
      </c>
      <c r="J41" s="48">
        <v>1</v>
      </c>
      <c r="K41" s="48"/>
      <c r="L41" s="48"/>
      <c r="M41" s="48"/>
      <c r="N41" s="48"/>
      <c r="O41" s="48"/>
      <c r="P41" s="14"/>
      <c r="Q41" s="10">
        <v>6</v>
      </c>
      <c r="S41" s="41" t="s">
        <v>183</v>
      </c>
      <c r="T41" s="48">
        <v>2</v>
      </c>
      <c r="U41" s="48">
        <v>18</v>
      </c>
      <c r="V41" s="48">
        <v>1</v>
      </c>
      <c r="W41" s="48"/>
      <c r="X41" s="48"/>
      <c r="Y41" s="48">
        <v>2</v>
      </c>
      <c r="Z41" s="48"/>
      <c r="AA41" s="48"/>
      <c r="AB41" s="48"/>
    </row>
    <row r="42" spans="1:28" ht="18" customHeight="1">
      <c r="A42" s="10">
        <v>7</v>
      </c>
      <c r="C42" s="41" t="s">
        <v>73</v>
      </c>
      <c r="D42" s="48">
        <v>5</v>
      </c>
      <c r="E42" s="48" t="s">
        <v>10</v>
      </c>
      <c r="F42" s="48"/>
      <c r="G42" s="48"/>
      <c r="H42" s="48"/>
      <c r="I42" s="48">
        <v>2</v>
      </c>
      <c r="J42" s="48">
        <v>3</v>
      </c>
      <c r="K42" s="48">
        <v>1</v>
      </c>
      <c r="L42" s="48"/>
      <c r="M42" s="48"/>
      <c r="N42" s="48"/>
      <c r="O42" s="48"/>
      <c r="P42" s="14"/>
      <c r="Q42" s="10">
        <v>7</v>
      </c>
      <c r="S42" s="41"/>
      <c r="T42" s="48"/>
      <c r="U42" s="48"/>
      <c r="V42" s="48"/>
      <c r="W42" s="48"/>
      <c r="X42" s="48"/>
      <c r="Y42" s="48"/>
      <c r="Z42" s="48"/>
      <c r="AA42" s="48"/>
      <c r="AB42" s="48"/>
    </row>
    <row r="43" spans="1:28" ht="18" customHeight="1">
      <c r="A43" s="10">
        <v>8</v>
      </c>
      <c r="C43" s="4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14"/>
      <c r="Q43" s="10">
        <v>8</v>
      </c>
      <c r="S43" s="41"/>
      <c r="T43" s="48"/>
      <c r="U43" s="48"/>
      <c r="V43" s="48"/>
      <c r="W43" s="48"/>
      <c r="X43" s="48"/>
      <c r="Y43" s="48"/>
      <c r="Z43" s="48"/>
      <c r="AA43" s="48"/>
      <c r="AB43" s="48"/>
    </row>
    <row r="44" spans="1:28" ht="18" customHeight="1">
      <c r="A44" s="10">
        <v>9</v>
      </c>
      <c r="C44" s="4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14"/>
      <c r="Q44" s="10">
        <v>9</v>
      </c>
      <c r="S44" s="41"/>
      <c r="T44" s="48"/>
      <c r="U44" s="48"/>
      <c r="V44" s="48"/>
      <c r="W44" s="48"/>
      <c r="X44" s="48"/>
      <c r="Y44" s="48"/>
      <c r="Z44" s="48"/>
      <c r="AA44" s="48"/>
      <c r="AB44" s="48"/>
    </row>
    <row r="45" spans="1:28" ht="18" customHeight="1">
      <c r="A45" s="10">
        <v>10</v>
      </c>
      <c r="C45" s="4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14"/>
      <c r="Q45" s="15">
        <v>10</v>
      </c>
      <c r="S45" s="41"/>
      <c r="T45" s="48"/>
      <c r="U45" s="48"/>
      <c r="V45" s="48"/>
      <c r="W45" s="48"/>
      <c r="X45" s="48"/>
      <c r="Y45" s="48"/>
      <c r="Z45" s="48"/>
      <c r="AA45" s="48"/>
      <c r="AB45" s="48"/>
    </row>
    <row r="46" spans="1:28" ht="18" customHeight="1">
      <c r="A46" s="10">
        <v>11</v>
      </c>
      <c r="C46" s="4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12"/>
      <c r="Q46" s="15">
        <v>11</v>
      </c>
      <c r="R46" s="13"/>
      <c r="S46" s="41"/>
      <c r="T46" s="48"/>
      <c r="U46" s="48"/>
      <c r="V46" s="48"/>
      <c r="W46" s="48"/>
      <c r="X46" s="48"/>
      <c r="Y46" s="48"/>
      <c r="Z46" s="48"/>
      <c r="AA46" s="48"/>
      <c r="AB46" s="48"/>
    </row>
    <row r="47" spans="6:15" ht="12.75">
      <c r="F47" s="12"/>
      <c r="H47" s="30"/>
      <c r="I47" s="30"/>
      <c r="J47" s="30"/>
      <c r="K47" s="30"/>
      <c r="L47" s="30"/>
      <c r="M47" s="30"/>
      <c r="N47" s="30"/>
      <c r="O47" s="30"/>
    </row>
    <row r="48" spans="1:19" ht="12.75">
      <c r="A48" s="8" t="s">
        <v>36</v>
      </c>
      <c r="C48" s="13">
        <f>SUM(D36:D46)+S48</f>
        <v>119</v>
      </c>
      <c r="D48" s="1" t="s">
        <v>17</v>
      </c>
      <c r="E48" s="13">
        <f>SUM(V36:V46)</f>
        <v>5</v>
      </c>
      <c r="F48" s="13"/>
      <c r="G48" s="1" t="s">
        <v>16</v>
      </c>
      <c r="H48" s="13">
        <f>SUM(T36:T46)</f>
        <v>19</v>
      </c>
      <c r="I48" s="13"/>
      <c r="J48" s="13"/>
      <c r="K48" s="13"/>
      <c r="L48" s="13"/>
      <c r="M48" s="13"/>
      <c r="N48" s="13"/>
      <c r="O48" s="13"/>
      <c r="P48" s="1" t="s">
        <v>47</v>
      </c>
      <c r="S48" s="13">
        <f>SUM(Y36:Z46)+W49+AA49</f>
        <v>15</v>
      </c>
    </row>
    <row r="49" spans="21:27" ht="12.75">
      <c r="U49" s="30"/>
      <c r="V49" s="31" t="s">
        <v>88</v>
      </c>
      <c r="W49" s="30">
        <v>5</v>
      </c>
      <c r="X49" s="30"/>
      <c r="Y49" s="31" t="s">
        <v>89</v>
      </c>
      <c r="Z49" s="30"/>
      <c r="AA49" s="30">
        <v>1</v>
      </c>
    </row>
    <row r="50" spans="1:20" ht="1.5" customHeight="1">
      <c r="A50" t="s">
        <v>33</v>
      </c>
      <c r="B50">
        <v>0</v>
      </c>
      <c r="C50">
        <v>5</v>
      </c>
      <c r="D50">
        <v>5</v>
      </c>
      <c r="E50">
        <v>4</v>
      </c>
      <c r="F50">
        <v>8</v>
      </c>
      <c r="G50">
        <v>3</v>
      </c>
      <c r="H50" s="30">
        <v>6</v>
      </c>
      <c r="I50" s="42">
        <v>5</v>
      </c>
      <c r="J50" s="42">
        <v>8</v>
      </c>
      <c r="K50" s="42">
        <v>10</v>
      </c>
      <c r="L50" s="42">
        <v>4</v>
      </c>
      <c r="M50" s="42">
        <v>8</v>
      </c>
      <c r="N50" s="42">
        <v>9</v>
      </c>
      <c r="O50" s="42">
        <v>1</v>
      </c>
      <c r="P50" s="42">
        <v>17</v>
      </c>
      <c r="Q50" s="42">
        <v>4</v>
      </c>
      <c r="R50" s="42">
        <v>11</v>
      </c>
      <c r="S50" s="42">
        <v>3</v>
      </c>
      <c r="T50" s="42">
        <v>8</v>
      </c>
    </row>
    <row r="51" spans="1:20" ht="1.5" customHeight="1">
      <c r="A51" t="s">
        <v>60</v>
      </c>
      <c r="B51">
        <v>0</v>
      </c>
      <c r="C51">
        <v>0</v>
      </c>
      <c r="D51">
        <v>0</v>
      </c>
      <c r="E51">
        <v>0</v>
      </c>
      <c r="F51">
        <v>1</v>
      </c>
      <c r="G51">
        <v>0</v>
      </c>
      <c r="H51" s="30">
        <v>0</v>
      </c>
      <c r="I51" s="42">
        <v>1</v>
      </c>
      <c r="J51" s="42">
        <v>0</v>
      </c>
      <c r="K51" s="42">
        <v>0</v>
      </c>
      <c r="L51" s="42">
        <v>0</v>
      </c>
      <c r="M51" s="42">
        <v>0</v>
      </c>
      <c r="N51" s="42">
        <v>1</v>
      </c>
      <c r="O51" s="42">
        <v>0</v>
      </c>
      <c r="P51" s="42">
        <v>0</v>
      </c>
      <c r="Q51" s="42">
        <v>0</v>
      </c>
      <c r="R51" s="42">
        <v>1</v>
      </c>
      <c r="S51" s="42">
        <v>1</v>
      </c>
      <c r="T51" s="42">
        <v>0</v>
      </c>
    </row>
    <row r="52" spans="8:15" ht="12.75">
      <c r="H52" s="30"/>
      <c r="I52" s="30"/>
      <c r="J52" s="30"/>
      <c r="K52" s="30"/>
      <c r="L52" s="30"/>
      <c r="M52" s="30"/>
      <c r="N52" s="30"/>
      <c r="O52" s="30"/>
    </row>
    <row r="67" ht="12.75">
      <c r="B67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23"/>
  <dimension ref="A2:AP67"/>
  <sheetViews>
    <sheetView showGridLines="0" workbookViewId="0" topLeftCell="A1">
      <selection activeCell="AA34" sqref="AA34"/>
    </sheetView>
  </sheetViews>
  <sheetFormatPr defaultColWidth="9.140625" defaultRowHeight="12.75"/>
  <cols>
    <col min="1" max="1" width="6.140625" style="0" customWidth="1"/>
    <col min="2" max="2" width="3.140625" style="0" customWidth="1"/>
    <col min="3" max="3" width="17.421875" style="0" customWidth="1"/>
    <col min="4" max="4" width="9.57421875" style="0" customWidth="1"/>
    <col min="5" max="5" width="11.7109375" style="0" customWidth="1"/>
    <col min="6" max="7" width="14.7109375" style="0" customWidth="1"/>
    <col min="8" max="8" width="6.8515625" style="0" customWidth="1"/>
    <col min="9" max="14" width="5.00390625" style="0" customWidth="1"/>
    <col min="15" max="15" width="7.57421875" style="0" customWidth="1"/>
    <col min="16" max="16" width="4.7109375" style="0" customWidth="1"/>
    <col min="17" max="17" width="2.7109375" style="0" customWidth="1"/>
    <col min="18" max="18" width="3.140625" style="0" customWidth="1"/>
    <col min="19" max="19" width="19.421875" style="0" customWidth="1"/>
    <col min="20" max="20" width="5.57421875" style="0" customWidth="1"/>
    <col min="21" max="21" width="8.421875" style="0" customWidth="1"/>
    <col min="22" max="27" width="5.00390625" style="0" customWidth="1"/>
  </cols>
  <sheetData>
    <row r="2" spans="2:12" s="7" customFormat="1" ht="23.25">
      <c r="B2" s="9" t="s">
        <v>37</v>
      </c>
      <c r="D2" s="16" t="s">
        <v>184</v>
      </c>
      <c r="L2"/>
    </row>
    <row r="3" ht="12.75">
      <c r="D3" s="13"/>
    </row>
    <row r="4" spans="2:12" s="6" customFormat="1" ht="15">
      <c r="B4" s="6" t="s">
        <v>29</v>
      </c>
      <c r="D4" s="17" t="s">
        <v>53</v>
      </c>
      <c r="L4"/>
    </row>
    <row r="5" ht="12.75">
      <c r="D5" s="13"/>
    </row>
    <row r="6" spans="2:12" s="6" customFormat="1" ht="15">
      <c r="B6" s="6" t="s">
        <v>16</v>
      </c>
      <c r="D6" s="17">
        <v>40</v>
      </c>
      <c r="L6"/>
    </row>
    <row r="7" ht="12.75">
      <c r="D7" s="13"/>
    </row>
    <row r="8" spans="2:4" s="6" customFormat="1" ht="15">
      <c r="B8" s="6" t="s">
        <v>30</v>
      </c>
      <c r="D8" s="17"/>
    </row>
    <row r="9" s="6" customFormat="1" ht="15"/>
    <row r="11" spans="3:28" ht="15.75">
      <c r="C11" s="5" t="s">
        <v>31</v>
      </c>
      <c r="E11" s="25" t="s">
        <v>184</v>
      </c>
      <c r="F11" s="26"/>
      <c r="S11" s="5" t="s">
        <v>81</v>
      </c>
      <c r="U11" s="27" t="s">
        <v>54</v>
      </c>
      <c r="V11" s="29"/>
      <c r="W11" s="29"/>
      <c r="X11" s="29"/>
      <c r="Y11" s="29"/>
      <c r="Z11" s="29"/>
      <c r="AA11" s="29"/>
      <c r="AB11" s="26"/>
    </row>
    <row r="13" spans="3:27" ht="12.75">
      <c r="C13" t="s">
        <v>34</v>
      </c>
      <c r="D13" s="12" t="s">
        <v>33</v>
      </c>
      <c r="E13" s="12" t="s">
        <v>40</v>
      </c>
      <c r="F13" s="12" t="s">
        <v>80</v>
      </c>
      <c r="G13" s="12" t="s">
        <v>38</v>
      </c>
      <c r="H13" s="12" t="s">
        <v>35</v>
      </c>
      <c r="I13" s="18" t="s">
        <v>55</v>
      </c>
      <c r="J13" s="18">
        <v>1</v>
      </c>
      <c r="K13" s="18">
        <v>2</v>
      </c>
      <c r="L13" s="18">
        <v>3</v>
      </c>
      <c r="M13" s="18">
        <v>4</v>
      </c>
      <c r="N13" s="18">
        <v>6</v>
      </c>
      <c r="O13" s="12"/>
      <c r="S13" t="s">
        <v>34</v>
      </c>
      <c r="T13" s="12" t="s">
        <v>16</v>
      </c>
      <c r="U13" s="12" t="s">
        <v>33</v>
      </c>
      <c r="V13" s="12" t="s">
        <v>48</v>
      </c>
      <c r="W13" s="12" t="s">
        <v>51</v>
      </c>
      <c r="X13" s="12" t="s">
        <v>52</v>
      </c>
      <c r="Y13" s="12" t="s">
        <v>49</v>
      </c>
      <c r="Z13" s="12" t="s">
        <v>50</v>
      </c>
      <c r="AA13" s="49" t="s">
        <v>56</v>
      </c>
    </row>
    <row r="14" spans="4:17" ht="12.75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30" ht="18" customHeight="1">
      <c r="A15" s="10">
        <v>1</v>
      </c>
      <c r="C15" s="41" t="s">
        <v>186</v>
      </c>
      <c r="D15" s="12">
        <v>2</v>
      </c>
      <c r="E15" s="12" t="s">
        <v>26</v>
      </c>
      <c r="F15" s="12"/>
      <c r="G15" s="12" t="s">
        <v>39</v>
      </c>
      <c r="H15" s="12">
        <v>15</v>
      </c>
      <c r="I15" s="12"/>
      <c r="J15" s="12"/>
      <c r="K15" s="12"/>
      <c r="L15" s="12"/>
      <c r="M15" s="12"/>
      <c r="N15" s="12"/>
      <c r="O15" s="12"/>
      <c r="P15" s="14"/>
      <c r="Q15" s="10">
        <v>1</v>
      </c>
      <c r="S15" t="s">
        <v>44</v>
      </c>
      <c r="T15" s="12">
        <v>3</v>
      </c>
      <c r="U15" s="12">
        <v>10</v>
      </c>
      <c r="V15" s="12">
        <v>0</v>
      </c>
      <c r="W15" s="12">
        <v>0</v>
      </c>
      <c r="X15" s="12"/>
      <c r="Y15" s="12">
        <v>2</v>
      </c>
      <c r="Z15" s="12"/>
      <c r="AA15" s="12">
        <v>13</v>
      </c>
      <c r="AB15" s="12">
        <v>2</v>
      </c>
      <c r="AC15" s="12">
        <v>6</v>
      </c>
      <c r="AD15" s="12">
        <v>6</v>
      </c>
    </row>
    <row r="16" spans="1:33" ht="18" customHeight="1">
      <c r="A16" s="10">
        <v>2</v>
      </c>
      <c r="C16" s="41" t="s">
        <v>187</v>
      </c>
      <c r="D16" s="12">
        <v>61</v>
      </c>
      <c r="E16" s="12" t="s">
        <v>27</v>
      </c>
      <c r="F16" s="12" t="s">
        <v>44</v>
      </c>
      <c r="G16" s="12" t="s">
        <v>63</v>
      </c>
      <c r="H16" s="12"/>
      <c r="I16" s="12"/>
      <c r="J16" s="12"/>
      <c r="K16" s="12"/>
      <c r="L16" s="12"/>
      <c r="M16" s="12"/>
      <c r="N16" s="12"/>
      <c r="O16" s="12"/>
      <c r="P16" s="14"/>
      <c r="Q16" s="10">
        <v>2</v>
      </c>
      <c r="S16" t="s">
        <v>39</v>
      </c>
      <c r="T16" s="12">
        <v>6</v>
      </c>
      <c r="U16" s="12">
        <v>14</v>
      </c>
      <c r="V16" s="12">
        <v>3</v>
      </c>
      <c r="W16" s="12">
        <v>2</v>
      </c>
      <c r="X16" s="12">
        <v>2</v>
      </c>
      <c r="Y16" s="12">
        <v>0</v>
      </c>
      <c r="Z16" s="12"/>
      <c r="AA16" s="12">
        <v>26</v>
      </c>
      <c r="AB16" s="12">
        <v>1</v>
      </c>
      <c r="AC16" s="12">
        <v>5</v>
      </c>
      <c r="AD16" s="12">
        <v>0</v>
      </c>
      <c r="AE16" s="12">
        <v>5</v>
      </c>
      <c r="AF16" s="12">
        <v>0</v>
      </c>
      <c r="AG16" s="12">
        <v>3</v>
      </c>
    </row>
    <row r="17" spans="1:32" ht="18" customHeight="1">
      <c r="A17" s="10">
        <v>3</v>
      </c>
      <c r="C17" s="41" t="s">
        <v>188</v>
      </c>
      <c r="D17" s="12">
        <v>5</v>
      </c>
      <c r="E17" s="12" t="s">
        <v>26</v>
      </c>
      <c r="F17" s="12"/>
      <c r="G17" s="12" t="s">
        <v>39</v>
      </c>
      <c r="H17" s="12">
        <v>21</v>
      </c>
      <c r="I17" s="12"/>
      <c r="J17" s="12"/>
      <c r="K17" s="12"/>
      <c r="L17" s="12"/>
      <c r="M17" s="12"/>
      <c r="N17" s="12"/>
      <c r="O17" s="12"/>
      <c r="P17" s="14"/>
      <c r="Q17" s="10">
        <v>3</v>
      </c>
      <c r="S17" t="s">
        <v>101</v>
      </c>
      <c r="T17" s="12">
        <v>5</v>
      </c>
      <c r="U17" s="12">
        <v>28</v>
      </c>
      <c r="V17" s="12">
        <v>1</v>
      </c>
      <c r="W17" s="12">
        <v>0</v>
      </c>
      <c r="X17" s="12"/>
      <c r="Y17" s="12">
        <v>4</v>
      </c>
      <c r="Z17" s="12"/>
      <c r="AA17" s="12">
        <v>20</v>
      </c>
      <c r="AB17" s="12">
        <v>5</v>
      </c>
      <c r="AC17" s="12">
        <v>5</v>
      </c>
      <c r="AD17" s="12">
        <v>1</v>
      </c>
      <c r="AE17" s="12">
        <v>6</v>
      </c>
      <c r="AF17" s="12">
        <v>11</v>
      </c>
    </row>
    <row r="18" spans="1:30" ht="18" customHeight="1">
      <c r="A18" s="10">
        <v>4</v>
      </c>
      <c r="C18" s="41" t="s">
        <v>189</v>
      </c>
      <c r="D18" s="12">
        <v>7</v>
      </c>
      <c r="E18" s="12" t="s">
        <v>27</v>
      </c>
      <c r="F18" s="12" t="s">
        <v>41</v>
      </c>
      <c r="G18" s="12" t="s">
        <v>39</v>
      </c>
      <c r="H18" s="12">
        <v>35</v>
      </c>
      <c r="I18" s="12"/>
      <c r="J18" s="12"/>
      <c r="K18" s="12"/>
      <c r="L18" s="12"/>
      <c r="M18" s="12"/>
      <c r="N18" s="12"/>
      <c r="O18" s="12"/>
      <c r="P18" s="14"/>
      <c r="Q18" s="10">
        <v>4</v>
      </c>
      <c r="S18" t="s">
        <v>45</v>
      </c>
      <c r="T18" s="12">
        <v>3</v>
      </c>
      <c r="U18" s="12">
        <v>2</v>
      </c>
      <c r="V18" s="12">
        <v>2</v>
      </c>
      <c r="W18" s="12">
        <v>1</v>
      </c>
      <c r="X18" s="12">
        <v>1</v>
      </c>
      <c r="Y18" s="12"/>
      <c r="Z18" s="12"/>
      <c r="AA18" s="12">
        <v>14</v>
      </c>
      <c r="AB18" s="12">
        <v>1</v>
      </c>
      <c r="AC18" s="12">
        <v>0</v>
      </c>
      <c r="AD18" s="12">
        <v>1</v>
      </c>
    </row>
    <row r="19" spans="1:32" ht="18" customHeight="1">
      <c r="A19" s="10">
        <v>5</v>
      </c>
      <c r="C19" s="41" t="s">
        <v>190</v>
      </c>
      <c r="D19" s="12">
        <v>0</v>
      </c>
      <c r="E19" s="12" t="s">
        <v>27</v>
      </c>
      <c r="F19" s="12" t="s">
        <v>41</v>
      </c>
      <c r="G19" s="12" t="s">
        <v>101</v>
      </c>
      <c r="H19" s="12">
        <v>36</v>
      </c>
      <c r="I19" s="12"/>
      <c r="J19" s="12"/>
      <c r="K19" s="12"/>
      <c r="L19" s="12"/>
      <c r="M19" s="12"/>
      <c r="N19" s="12"/>
      <c r="O19" s="12"/>
      <c r="P19" s="14"/>
      <c r="Q19" s="10">
        <v>5</v>
      </c>
      <c r="S19" t="s">
        <v>63</v>
      </c>
      <c r="T19" s="12">
        <v>5</v>
      </c>
      <c r="U19" s="12">
        <v>34</v>
      </c>
      <c r="V19" s="12">
        <v>1</v>
      </c>
      <c r="W19" s="12">
        <v>0</v>
      </c>
      <c r="X19" s="12"/>
      <c r="Y19" s="12">
        <v>3</v>
      </c>
      <c r="Z19" s="12"/>
      <c r="AA19" s="12">
        <v>17</v>
      </c>
      <c r="AB19" s="12">
        <v>7</v>
      </c>
      <c r="AC19" s="12">
        <v>3</v>
      </c>
      <c r="AD19" s="12">
        <v>15</v>
      </c>
      <c r="AE19" s="12">
        <v>7</v>
      </c>
      <c r="AF19" s="12">
        <v>2</v>
      </c>
    </row>
    <row r="20" spans="1:33" ht="18" customHeight="1">
      <c r="A20" s="10">
        <v>6</v>
      </c>
      <c r="C20" s="41" t="s">
        <v>192</v>
      </c>
      <c r="D20" s="12">
        <v>2</v>
      </c>
      <c r="E20" s="12" t="s">
        <v>27</v>
      </c>
      <c r="F20" s="12" t="s">
        <v>39</v>
      </c>
      <c r="G20" s="12" t="s">
        <v>45</v>
      </c>
      <c r="H20" s="12">
        <v>46</v>
      </c>
      <c r="I20" s="12"/>
      <c r="J20" s="12"/>
      <c r="K20" s="12"/>
      <c r="L20" s="12"/>
      <c r="M20" s="12"/>
      <c r="N20" s="12"/>
      <c r="O20" s="12"/>
      <c r="P20" s="14"/>
      <c r="Q20" s="10">
        <v>6</v>
      </c>
      <c r="S20" t="s">
        <v>68</v>
      </c>
      <c r="T20" s="12">
        <v>6</v>
      </c>
      <c r="U20" s="12">
        <v>23</v>
      </c>
      <c r="V20" s="12">
        <v>1</v>
      </c>
      <c r="W20" s="12">
        <v>1</v>
      </c>
      <c r="X20" s="12"/>
      <c r="Y20" s="12">
        <v>1</v>
      </c>
      <c r="Z20" s="12"/>
      <c r="AA20" s="12">
        <v>23</v>
      </c>
      <c r="AB20" s="12">
        <v>3</v>
      </c>
      <c r="AC20" s="12">
        <v>13</v>
      </c>
      <c r="AD20" s="12">
        <v>4</v>
      </c>
      <c r="AE20" s="12">
        <v>1</v>
      </c>
      <c r="AF20" s="12">
        <v>0</v>
      </c>
      <c r="AG20" s="12">
        <v>2</v>
      </c>
    </row>
    <row r="21" spans="1:29" ht="18" customHeight="1">
      <c r="A21" s="10">
        <v>7</v>
      </c>
      <c r="C21" s="41" t="s">
        <v>191</v>
      </c>
      <c r="D21" s="12">
        <v>0</v>
      </c>
      <c r="E21" s="12" t="s">
        <v>26</v>
      </c>
      <c r="F21" s="12"/>
      <c r="G21" s="12" t="s">
        <v>45</v>
      </c>
      <c r="H21" s="12">
        <v>57</v>
      </c>
      <c r="I21" s="12"/>
      <c r="J21" s="12"/>
      <c r="K21" s="12"/>
      <c r="L21" s="12"/>
      <c r="M21" s="12"/>
      <c r="N21" s="12"/>
      <c r="O21" s="12"/>
      <c r="P21" s="14"/>
      <c r="Q21" s="10">
        <v>7</v>
      </c>
      <c r="S21" t="s">
        <v>236</v>
      </c>
      <c r="T21" s="12">
        <v>2</v>
      </c>
      <c r="U21" s="12">
        <v>2</v>
      </c>
      <c r="V21" s="12">
        <v>1</v>
      </c>
      <c r="W21" s="12">
        <v>1</v>
      </c>
      <c r="X21" s="12"/>
      <c r="Y21" s="12">
        <v>1</v>
      </c>
      <c r="Z21" s="12"/>
      <c r="AA21" s="12">
        <v>10</v>
      </c>
      <c r="AB21" s="12">
        <v>0</v>
      </c>
      <c r="AC21" s="12">
        <v>2</v>
      </c>
    </row>
    <row r="22" spans="1:28" ht="18" customHeight="1">
      <c r="A22" s="10">
        <v>8</v>
      </c>
      <c r="C22" s="41" t="s">
        <v>193</v>
      </c>
      <c r="D22" s="12">
        <v>23</v>
      </c>
      <c r="E22" s="12" t="s">
        <v>27</v>
      </c>
      <c r="F22" s="12" t="s">
        <v>66</v>
      </c>
      <c r="G22" s="12" t="s">
        <v>68</v>
      </c>
      <c r="H22" s="12"/>
      <c r="I22" s="12"/>
      <c r="J22" s="12"/>
      <c r="K22" s="12"/>
      <c r="L22" s="12"/>
      <c r="M22" s="12"/>
      <c r="N22" s="12"/>
      <c r="O22" s="12"/>
      <c r="P22" s="14"/>
      <c r="Q22" s="10">
        <v>8</v>
      </c>
      <c r="S22" t="s">
        <v>185</v>
      </c>
      <c r="T22" s="12">
        <v>1</v>
      </c>
      <c r="U22" s="12">
        <v>2</v>
      </c>
      <c r="V22" s="12">
        <v>1</v>
      </c>
      <c r="W22" s="12">
        <v>0</v>
      </c>
      <c r="X22" s="12"/>
      <c r="Y22" s="12">
        <v>1</v>
      </c>
      <c r="Z22" s="12"/>
      <c r="AA22" s="12">
        <v>4</v>
      </c>
      <c r="AB22" s="12"/>
    </row>
    <row r="23" spans="1:28" ht="18" customHeight="1">
      <c r="A23" s="10">
        <v>9</v>
      </c>
      <c r="C23" s="41" t="s">
        <v>194</v>
      </c>
      <c r="D23" s="12">
        <v>2</v>
      </c>
      <c r="E23" s="12" t="s">
        <v>26</v>
      </c>
      <c r="F23" s="12"/>
      <c r="G23" s="12" t="s">
        <v>236</v>
      </c>
      <c r="H23" s="12"/>
      <c r="I23" s="12"/>
      <c r="J23" s="12"/>
      <c r="K23" s="12"/>
      <c r="L23" s="12"/>
      <c r="M23" s="12"/>
      <c r="N23" s="12"/>
      <c r="O23" s="12"/>
      <c r="P23" s="14"/>
      <c r="Q23" s="10">
        <v>9</v>
      </c>
      <c r="T23" s="12"/>
      <c r="U23" s="12"/>
      <c r="V23" s="12"/>
      <c r="W23" s="12"/>
      <c r="X23" s="12"/>
      <c r="Y23" s="12"/>
      <c r="Z23" s="12"/>
      <c r="AA23" s="12"/>
      <c r="AB23" s="12"/>
    </row>
    <row r="24" spans="1:28" ht="18" customHeight="1">
      <c r="A24" s="10">
        <v>10</v>
      </c>
      <c r="C24" s="41" t="s">
        <v>195</v>
      </c>
      <c r="D24" s="12">
        <v>1</v>
      </c>
      <c r="E24" s="12" t="s">
        <v>27</v>
      </c>
      <c r="F24" s="12" t="s">
        <v>68</v>
      </c>
      <c r="G24" s="12" t="s">
        <v>185</v>
      </c>
      <c r="H24" s="12"/>
      <c r="I24" s="12"/>
      <c r="J24" s="12"/>
      <c r="K24" s="12"/>
      <c r="L24" s="12"/>
      <c r="M24" s="12"/>
      <c r="N24" s="12"/>
      <c r="O24" s="12"/>
      <c r="P24" s="14"/>
      <c r="Q24" s="15">
        <v>10</v>
      </c>
      <c r="T24" s="12"/>
      <c r="U24" s="12"/>
      <c r="V24" s="12"/>
      <c r="W24" s="12"/>
      <c r="X24" s="12"/>
      <c r="Y24" s="12"/>
      <c r="Z24" s="12"/>
      <c r="AA24" s="12"/>
      <c r="AB24" s="12"/>
    </row>
    <row r="25" spans="1:28" ht="18" customHeight="1">
      <c r="A25" s="10">
        <v>11</v>
      </c>
      <c r="C25" s="41" t="s">
        <v>196</v>
      </c>
      <c r="D25" s="12">
        <v>1</v>
      </c>
      <c r="E25" s="12" t="s">
        <v>10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5">
        <v>11</v>
      </c>
      <c r="R25" s="13"/>
      <c r="T25" s="12"/>
      <c r="U25" s="12"/>
      <c r="V25" s="12"/>
      <c r="W25" s="12"/>
      <c r="X25" s="12"/>
      <c r="Y25" s="12"/>
      <c r="Z25" s="12"/>
      <c r="AA25" s="12"/>
      <c r="AB25" s="12"/>
    </row>
    <row r="27" spans="1:19" ht="12.75">
      <c r="A27" s="8" t="s">
        <v>36</v>
      </c>
      <c r="C27" s="13">
        <f>SUM(D15:D25)+S27</f>
        <v>121</v>
      </c>
      <c r="D27" s="1" t="s">
        <v>17</v>
      </c>
      <c r="E27" s="13">
        <f>SUM(V15:V25)</f>
        <v>10</v>
      </c>
      <c r="F27" s="13"/>
      <c r="G27" s="1" t="s">
        <v>16</v>
      </c>
      <c r="H27" s="13">
        <f>SUM(T15:T25)</f>
        <v>31</v>
      </c>
      <c r="I27" s="13"/>
      <c r="J27" s="13"/>
      <c r="K27" s="13"/>
      <c r="L27" s="13"/>
      <c r="M27" s="13"/>
      <c r="N27" s="13"/>
      <c r="O27" s="13"/>
      <c r="P27" s="1" t="s">
        <v>47</v>
      </c>
      <c r="S27" s="13">
        <f>SUM(Y15:Z25)+W28+AA28</f>
        <v>17</v>
      </c>
    </row>
    <row r="28" spans="21:29" ht="12.75">
      <c r="U28" s="30"/>
      <c r="V28" s="31" t="s">
        <v>88</v>
      </c>
      <c r="W28" s="30">
        <v>5</v>
      </c>
      <c r="X28" s="30"/>
      <c r="Y28" s="31" t="s">
        <v>89</v>
      </c>
      <c r="Z28" s="30"/>
      <c r="AA28" s="30">
        <v>0</v>
      </c>
      <c r="AB28" s="30"/>
      <c r="AC28" s="30"/>
    </row>
    <row r="29" spans="1:42" ht="0.75" customHeight="1">
      <c r="A29" t="s">
        <v>33</v>
      </c>
      <c r="B29">
        <v>2</v>
      </c>
      <c r="C29">
        <v>4</v>
      </c>
      <c r="D29">
        <v>3</v>
      </c>
      <c r="E29">
        <v>0</v>
      </c>
      <c r="G29">
        <v>2</v>
      </c>
      <c r="H29">
        <v>0</v>
      </c>
      <c r="I29">
        <v>4</v>
      </c>
      <c r="J29">
        <v>6</v>
      </c>
      <c r="K29">
        <v>3</v>
      </c>
      <c r="L29">
        <v>8</v>
      </c>
      <c r="M29">
        <v>1</v>
      </c>
      <c r="N29">
        <v>2</v>
      </c>
      <c r="O29">
        <v>1</v>
      </c>
      <c r="P29">
        <v>4</v>
      </c>
      <c r="Q29">
        <v>0</v>
      </c>
      <c r="R29">
        <v>4</v>
      </c>
      <c r="S29">
        <v>2</v>
      </c>
      <c r="T29">
        <v>3</v>
      </c>
      <c r="U29" s="30">
        <v>4</v>
      </c>
      <c r="V29" s="30">
        <v>8</v>
      </c>
      <c r="W29" s="30">
        <v>6</v>
      </c>
      <c r="X29" s="30">
        <v>5</v>
      </c>
      <c r="Y29" s="30">
        <v>4</v>
      </c>
      <c r="Z29" s="30">
        <v>4</v>
      </c>
      <c r="AA29" s="30">
        <v>3</v>
      </c>
      <c r="AB29" s="30">
        <v>4</v>
      </c>
      <c r="AC29" s="30">
        <v>1</v>
      </c>
      <c r="AD29">
        <v>5</v>
      </c>
      <c r="AE29">
        <v>0</v>
      </c>
      <c r="AF29">
        <v>7</v>
      </c>
      <c r="AG29">
        <v>2</v>
      </c>
      <c r="AH29">
        <v>3</v>
      </c>
      <c r="AI29">
        <v>2</v>
      </c>
      <c r="AJ29">
        <v>4</v>
      </c>
      <c r="AK29">
        <v>2</v>
      </c>
      <c r="AL29">
        <v>2</v>
      </c>
      <c r="AM29">
        <v>4</v>
      </c>
      <c r="AN29">
        <v>2</v>
      </c>
      <c r="AO29">
        <v>7</v>
      </c>
      <c r="AP29">
        <v>9</v>
      </c>
    </row>
    <row r="30" spans="1:37" ht="0.75" customHeight="1">
      <c r="A30" t="s">
        <v>60</v>
      </c>
      <c r="D30">
        <v>-1</v>
      </c>
      <c r="L30">
        <v>-1</v>
      </c>
      <c r="P30">
        <v>-1</v>
      </c>
      <c r="U30" s="30"/>
      <c r="V30" s="30"/>
      <c r="W30" s="30"/>
      <c r="X30" s="30"/>
      <c r="Y30" s="30"/>
      <c r="Z30" s="30"/>
      <c r="AA30" s="30"/>
      <c r="AB30" s="30">
        <v>-1</v>
      </c>
      <c r="AC30" s="30"/>
      <c r="AK30" t="s">
        <v>49</v>
      </c>
    </row>
    <row r="31" spans="7:29" ht="15.75">
      <c r="G31" s="5"/>
      <c r="U31" s="30"/>
      <c r="V31" s="30"/>
      <c r="W31" s="30"/>
      <c r="X31" s="30"/>
      <c r="Y31" s="30"/>
      <c r="Z31" s="30"/>
      <c r="AA31" s="30"/>
      <c r="AB31" s="30"/>
      <c r="AC31" s="30"/>
    </row>
    <row r="32" spans="3:29" ht="15.75">
      <c r="C32" s="5" t="s">
        <v>32</v>
      </c>
      <c r="E32" s="27" t="s">
        <v>54</v>
      </c>
      <c r="F32" s="28"/>
      <c r="S32" s="5" t="s">
        <v>82</v>
      </c>
      <c r="U32" s="25" t="s">
        <v>184</v>
      </c>
      <c r="V32" s="29"/>
      <c r="W32" s="29"/>
      <c r="X32" s="29"/>
      <c r="Y32" s="29"/>
      <c r="Z32" s="29"/>
      <c r="AA32" s="29"/>
      <c r="AB32" s="26"/>
      <c r="AC32" s="30"/>
    </row>
    <row r="34" spans="3:27" ht="12.75">
      <c r="C34" t="s">
        <v>34</v>
      </c>
      <c r="D34" s="12" t="s">
        <v>33</v>
      </c>
      <c r="E34" s="12" t="s">
        <v>40</v>
      </c>
      <c r="F34" s="12" t="s">
        <v>80</v>
      </c>
      <c r="G34" s="12" t="s">
        <v>38</v>
      </c>
      <c r="H34" s="12" t="s">
        <v>35</v>
      </c>
      <c r="I34" s="18" t="s">
        <v>55</v>
      </c>
      <c r="J34" s="18">
        <v>1</v>
      </c>
      <c r="K34" s="18">
        <v>2</v>
      </c>
      <c r="L34" s="18">
        <v>3</v>
      </c>
      <c r="M34" s="18">
        <v>4</v>
      </c>
      <c r="N34" s="18">
        <v>6</v>
      </c>
      <c r="O34" s="12"/>
      <c r="S34" t="s">
        <v>34</v>
      </c>
      <c r="T34" s="12" t="s">
        <v>16</v>
      </c>
      <c r="U34" s="12" t="s">
        <v>33</v>
      </c>
      <c r="V34" s="12" t="s">
        <v>48</v>
      </c>
      <c r="W34" s="12" t="s">
        <v>51</v>
      </c>
      <c r="X34" s="12" t="s">
        <v>52</v>
      </c>
      <c r="Y34" s="12" t="s">
        <v>49</v>
      </c>
      <c r="Z34" s="12" t="s">
        <v>50</v>
      </c>
      <c r="AA34" s="49" t="s">
        <v>56</v>
      </c>
    </row>
    <row r="35" spans="4:17" ht="15.75" customHeight="1"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29" ht="18" customHeight="1">
      <c r="A36" s="10">
        <v>1</v>
      </c>
      <c r="C36" s="41" t="s">
        <v>66</v>
      </c>
      <c r="D36" s="12">
        <v>57</v>
      </c>
      <c r="E36" s="12" t="s">
        <v>126</v>
      </c>
      <c r="F36" s="12"/>
      <c r="G36" s="12"/>
      <c r="H36" s="12"/>
      <c r="I36" s="12">
        <v>39</v>
      </c>
      <c r="J36" s="12">
        <v>8</v>
      </c>
      <c r="K36" s="12">
        <v>5</v>
      </c>
      <c r="L36" s="12">
        <v>1</v>
      </c>
      <c r="M36" s="12">
        <v>9</v>
      </c>
      <c r="N36" s="12"/>
      <c r="O36" s="12"/>
      <c r="P36" s="14"/>
      <c r="Q36" s="10">
        <v>1</v>
      </c>
      <c r="S36" s="41" t="s">
        <v>193</v>
      </c>
      <c r="T36" s="48">
        <v>5</v>
      </c>
      <c r="U36" s="48">
        <v>17</v>
      </c>
      <c r="V36" s="48">
        <v>0</v>
      </c>
      <c r="W36" s="48">
        <v>1</v>
      </c>
      <c r="X36" s="48"/>
      <c r="Y36" s="48">
        <v>1</v>
      </c>
      <c r="Z36" s="48">
        <v>1</v>
      </c>
      <c r="AA36" s="48"/>
      <c r="AB36" s="41"/>
      <c r="AC36" s="41"/>
    </row>
    <row r="37" spans="1:29" ht="18" customHeight="1">
      <c r="A37" s="10">
        <v>2</v>
      </c>
      <c r="C37" s="41" t="s">
        <v>63</v>
      </c>
      <c r="D37" s="12">
        <v>23</v>
      </c>
      <c r="E37" s="12" t="s">
        <v>25</v>
      </c>
      <c r="F37" s="12"/>
      <c r="G37" s="12" t="s">
        <v>188</v>
      </c>
      <c r="H37" s="12">
        <v>68</v>
      </c>
      <c r="I37" s="12">
        <v>50</v>
      </c>
      <c r="J37" s="12">
        <v>5</v>
      </c>
      <c r="K37" s="12">
        <v>1</v>
      </c>
      <c r="L37" s="12"/>
      <c r="M37" s="12">
        <v>4</v>
      </c>
      <c r="N37" s="12"/>
      <c r="O37" s="12"/>
      <c r="P37" s="14"/>
      <c r="Q37" s="10">
        <v>2</v>
      </c>
      <c r="S37" s="41" t="s">
        <v>196</v>
      </c>
      <c r="T37" s="48">
        <v>5</v>
      </c>
      <c r="U37" s="48">
        <v>12</v>
      </c>
      <c r="V37" s="48">
        <v>0</v>
      </c>
      <c r="W37" s="48">
        <v>2</v>
      </c>
      <c r="X37" s="48"/>
      <c r="Y37" s="48"/>
      <c r="Z37" s="48"/>
      <c r="AA37" s="48"/>
      <c r="AB37" s="48"/>
      <c r="AC37" s="41"/>
    </row>
    <row r="38" spans="1:29" ht="18" customHeight="1">
      <c r="A38" s="10">
        <v>3</v>
      </c>
      <c r="C38" s="41" t="s">
        <v>44</v>
      </c>
      <c r="D38" s="12">
        <v>13</v>
      </c>
      <c r="E38" s="12" t="s">
        <v>10</v>
      </c>
      <c r="F38" s="12"/>
      <c r="G38" s="12"/>
      <c r="H38" s="12"/>
      <c r="I38" s="12">
        <v>14</v>
      </c>
      <c r="J38" s="12">
        <v>3</v>
      </c>
      <c r="K38" s="12">
        <v>1</v>
      </c>
      <c r="L38" s="12"/>
      <c r="M38" s="12">
        <v>2</v>
      </c>
      <c r="N38" s="12"/>
      <c r="O38" s="12"/>
      <c r="P38" s="14"/>
      <c r="Q38" s="10">
        <v>3</v>
      </c>
      <c r="S38" s="41" t="s">
        <v>187</v>
      </c>
      <c r="T38" s="48">
        <v>4</v>
      </c>
      <c r="U38" s="48">
        <v>20</v>
      </c>
      <c r="V38" s="48">
        <v>0</v>
      </c>
      <c r="W38" s="48"/>
      <c r="X38" s="48"/>
      <c r="Y38" s="48"/>
      <c r="Z38" s="48"/>
      <c r="AA38" s="48"/>
      <c r="AB38" s="48"/>
      <c r="AC38" s="41"/>
    </row>
    <row r="39" spans="1:29" ht="18" customHeight="1">
      <c r="A39" s="10">
        <v>4</v>
      </c>
      <c r="C39" s="41" t="s">
        <v>72</v>
      </c>
      <c r="D39" s="12">
        <v>21</v>
      </c>
      <c r="E39" s="12" t="s">
        <v>10</v>
      </c>
      <c r="F39" s="12"/>
      <c r="G39" s="12"/>
      <c r="H39" s="12"/>
      <c r="I39" s="12">
        <v>3</v>
      </c>
      <c r="J39" s="12">
        <v>5</v>
      </c>
      <c r="K39" s="12">
        <v>2</v>
      </c>
      <c r="L39" s="12"/>
      <c r="M39" s="12">
        <v>3</v>
      </c>
      <c r="N39" s="12"/>
      <c r="O39" s="12"/>
      <c r="P39" s="14"/>
      <c r="Q39" s="10">
        <v>4</v>
      </c>
      <c r="S39" s="41" t="s">
        <v>188</v>
      </c>
      <c r="T39" s="48">
        <v>4</v>
      </c>
      <c r="U39" s="48">
        <v>12</v>
      </c>
      <c r="V39" s="48">
        <v>1</v>
      </c>
      <c r="W39" s="48"/>
      <c r="X39" s="48"/>
      <c r="Y39" s="48"/>
      <c r="Z39" s="48"/>
      <c r="AA39" s="48"/>
      <c r="AB39" s="48"/>
      <c r="AC39" s="41"/>
    </row>
    <row r="40" spans="1:29" ht="18" customHeight="1">
      <c r="A40" s="10">
        <v>5</v>
      </c>
      <c r="C40" s="41"/>
      <c r="D40" s="12"/>
      <c r="E40" s="12"/>
      <c r="G40" s="12"/>
      <c r="H40" s="12"/>
      <c r="I40" s="12"/>
      <c r="J40" s="12"/>
      <c r="K40" s="12"/>
      <c r="L40" s="12"/>
      <c r="M40" s="12"/>
      <c r="N40" s="12"/>
      <c r="O40" s="12"/>
      <c r="P40" s="14"/>
      <c r="Q40" s="10">
        <v>5</v>
      </c>
      <c r="S40" s="41" t="s">
        <v>195</v>
      </c>
      <c r="T40" s="48">
        <v>3</v>
      </c>
      <c r="U40" s="48">
        <v>18</v>
      </c>
      <c r="V40" s="48">
        <v>0</v>
      </c>
      <c r="W40" s="48"/>
      <c r="X40" s="48"/>
      <c r="Y40" s="48"/>
      <c r="Z40" s="48"/>
      <c r="AA40" s="48"/>
      <c r="AB40" s="48"/>
      <c r="AC40" s="41"/>
    </row>
    <row r="41" spans="1:29" ht="18" customHeight="1">
      <c r="A41" s="10">
        <v>6</v>
      </c>
      <c r="C41" s="41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4"/>
      <c r="Q41" s="10">
        <v>6</v>
      </c>
      <c r="S41" s="41" t="s">
        <v>189</v>
      </c>
      <c r="T41" s="48">
        <v>2</v>
      </c>
      <c r="U41" s="48">
        <v>18</v>
      </c>
      <c r="V41" s="48">
        <v>0</v>
      </c>
      <c r="W41" s="48"/>
      <c r="X41" s="48"/>
      <c r="Y41" s="48"/>
      <c r="Z41" s="48"/>
      <c r="AA41" s="48"/>
      <c r="AB41" s="48"/>
      <c r="AC41" s="41"/>
    </row>
    <row r="42" spans="1:29" ht="18" customHeight="1">
      <c r="A42" s="10">
        <v>7</v>
      </c>
      <c r="C42" s="41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4"/>
      <c r="Q42" s="10">
        <v>7</v>
      </c>
      <c r="S42" s="41" t="s">
        <v>194</v>
      </c>
      <c r="T42" s="48">
        <v>2</v>
      </c>
      <c r="U42" s="48">
        <v>10</v>
      </c>
      <c r="V42" s="48">
        <v>0</v>
      </c>
      <c r="W42" s="48"/>
      <c r="X42" s="48"/>
      <c r="Y42" s="48"/>
      <c r="Z42" s="48"/>
      <c r="AA42" s="48"/>
      <c r="AB42" s="48"/>
      <c r="AC42" s="41"/>
    </row>
    <row r="43" spans="1:29" ht="18" customHeight="1">
      <c r="A43" s="10">
        <v>8</v>
      </c>
      <c r="C43" s="41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4"/>
      <c r="Q43" s="10">
        <v>8</v>
      </c>
      <c r="S43" s="41" t="s">
        <v>190</v>
      </c>
      <c r="T43" s="48">
        <v>2</v>
      </c>
      <c r="U43" s="48">
        <v>9</v>
      </c>
      <c r="V43" s="48">
        <v>0</v>
      </c>
      <c r="W43" s="48"/>
      <c r="X43" s="48"/>
      <c r="Y43" s="48"/>
      <c r="Z43" s="48"/>
      <c r="AA43" s="48"/>
      <c r="AB43" s="48"/>
      <c r="AC43" s="41"/>
    </row>
    <row r="44" spans="1:29" ht="18" customHeight="1">
      <c r="A44" s="10">
        <v>9</v>
      </c>
      <c r="C44" s="41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4"/>
      <c r="Q44" s="10">
        <v>9</v>
      </c>
      <c r="S44" s="41"/>
      <c r="T44" s="48"/>
      <c r="U44" s="48"/>
      <c r="V44" s="48"/>
      <c r="W44" s="48"/>
      <c r="X44" s="48"/>
      <c r="Y44" s="48"/>
      <c r="Z44" s="48"/>
      <c r="AA44" s="48"/>
      <c r="AB44" s="48"/>
      <c r="AC44" s="41"/>
    </row>
    <row r="45" spans="1:29" ht="18" customHeight="1">
      <c r="A45" s="10">
        <v>10</v>
      </c>
      <c r="C45" s="41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4"/>
      <c r="Q45" s="15">
        <v>10</v>
      </c>
      <c r="S45" s="41"/>
      <c r="T45" s="48"/>
      <c r="U45" s="48"/>
      <c r="V45" s="48"/>
      <c r="W45" s="48"/>
      <c r="X45" s="48"/>
      <c r="Y45" s="48"/>
      <c r="Z45" s="48"/>
      <c r="AA45" s="48"/>
      <c r="AB45" s="48"/>
      <c r="AC45" s="41"/>
    </row>
    <row r="46" spans="1:29" ht="18" customHeight="1">
      <c r="A46" s="10">
        <v>11</v>
      </c>
      <c r="C46" s="41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5">
        <v>11</v>
      </c>
      <c r="R46" s="13"/>
      <c r="S46" s="41"/>
      <c r="T46" s="48"/>
      <c r="U46" s="48"/>
      <c r="V46" s="48"/>
      <c r="W46" s="48"/>
      <c r="X46" s="48"/>
      <c r="Y46" s="48"/>
      <c r="Z46" s="48"/>
      <c r="AA46" s="48"/>
      <c r="AB46" s="48"/>
      <c r="AC46" s="41"/>
    </row>
    <row r="47" spans="6:15" ht="12.75">
      <c r="F47" s="12"/>
      <c r="H47" s="30"/>
      <c r="I47" s="30"/>
      <c r="J47" s="30"/>
      <c r="K47" s="30"/>
      <c r="L47" s="30"/>
      <c r="M47" s="30"/>
      <c r="N47" s="30"/>
      <c r="O47" s="30"/>
    </row>
    <row r="48" spans="1:19" ht="12.75">
      <c r="A48" s="8" t="s">
        <v>36</v>
      </c>
      <c r="C48" s="13">
        <f>SUM(D36:D46)+S48</f>
        <v>124</v>
      </c>
      <c r="D48" s="1" t="s">
        <v>17</v>
      </c>
      <c r="E48" s="13">
        <f>SUM(V36:V46)</f>
        <v>1</v>
      </c>
      <c r="F48" s="13"/>
      <c r="G48" s="1" t="s">
        <v>16</v>
      </c>
      <c r="H48" s="13">
        <f>SUM(T36:T46)</f>
        <v>27</v>
      </c>
      <c r="I48" s="13"/>
      <c r="J48" s="13"/>
      <c r="K48" s="13"/>
      <c r="L48" s="13"/>
      <c r="M48" s="13"/>
      <c r="N48" s="13"/>
      <c r="O48" s="13"/>
      <c r="P48" s="1" t="s">
        <v>47</v>
      </c>
      <c r="S48" s="13">
        <f>SUM(Y36:Z46)+W49+AA49</f>
        <v>10</v>
      </c>
    </row>
    <row r="49" spans="21:27" ht="12.75">
      <c r="U49" s="30"/>
      <c r="V49" s="31" t="s">
        <v>88</v>
      </c>
      <c r="W49" s="30">
        <v>8</v>
      </c>
      <c r="X49" s="30"/>
      <c r="Y49" s="31" t="s">
        <v>89</v>
      </c>
      <c r="Z49" s="30"/>
      <c r="AA49" s="30">
        <v>0</v>
      </c>
    </row>
    <row r="50" spans="1:27" ht="0.75" customHeight="1">
      <c r="A50" t="s">
        <v>33</v>
      </c>
      <c r="B50">
        <v>1</v>
      </c>
      <c r="C50">
        <v>0</v>
      </c>
      <c r="D50">
        <v>8</v>
      </c>
      <c r="E50">
        <v>6</v>
      </c>
      <c r="F50">
        <v>4</v>
      </c>
      <c r="G50">
        <v>0</v>
      </c>
      <c r="H50" s="30">
        <v>6</v>
      </c>
      <c r="I50" s="42">
        <v>4</v>
      </c>
      <c r="J50" s="42">
        <v>0</v>
      </c>
      <c r="K50" s="42">
        <v>6</v>
      </c>
      <c r="L50" s="42">
        <v>5</v>
      </c>
      <c r="M50" s="42">
        <v>1</v>
      </c>
      <c r="N50" s="42">
        <v>2</v>
      </c>
      <c r="O50" s="42">
        <v>5</v>
      </c>
      <c r="P50" s="42">
        <v>8</v>
      </c>
      <c r="Q50" s="42">
        <v>5</v>
      </c>
      <c r="R50" s="42">
        <v>5</v>
      </c>
      <c r="S50" s="42">
        <v>2</v>
      </c>
      <c r="T50" s="42">
        <v>1</v>
      </c>
      <c r="U50" s="42">
        <v>11</v>
      </c>
      <c r="V50" s="42">
        <v>9</v>
      </c>
      <c r="W50" s="42">
        <v>8</v>
      </c>
      <c r="X50" s="42">
        <v>7</v>
      </c>
      <c r="Y50" s="42">
        <v>3</v>
      </c>
      <c r="Z50" s="42">
        <v>5</v>
      </c>
      <c r="AA50" s="42">
        <v>7</v>
      </c>
    </row>
    <row r="51" spans="1:23" ht="0.75" customHeight="1">
      <c r="A51" t="s">
        <v>60</v>
      </c>
      <c r="H51" s="30"/>
      <c r="I51" s="42"/>
      <c r="J51" s="42"/>
      <c r="K51" s="42"/>
      <c r="L51" s="30"/>
      <c r="M51" s="42"/>
      <c r="N51" s="42"/>
      <c r="O51" s="42"/>
      <c r="S51">
        <v>1</v>
      </c>
      <c r="W51">
        <v>1</v>
      </c>
    </row>
    <row r="52" spans="8:15" ht="12.75">
      <c r="H52" s="30"/>
      <c r="I52" s="30"/>
      <c r="J52" s="30"/>
      <c r="K52" s="30"/>
      <c r="L52" s="30"/>
      <c r="M52" s="30"/>
      <c r="N52" s="30"/>
      <c r="O52" s="30"/>
    </row>
    <row r="67" ht="12.75">
      <c r="B67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4"/>
  <dimension ref="A2:AC67"/>
  <sheetViews>
    <sheetView showGridLines="0" workbookViewId="0" topLeftCell="A1">
      <selection activeCell="D19" sqref="D19"/>
    </sheetView>
  </sheetViews>
  <sheetFormatPr defaultColWidth="9.140625" defaultRowHeight="12.75"/>
  <cols>
    <col min="1" max="1" width="6.140625" style="0" customWidth="1"/>
    <col min="2" max="2" width="3.140625" style="0" customWidth="1"/>
    <col min="3" max="3" width="17.421875" style="0" customWidth="1"/>
    <col min="4" max="4" width="9.57421875" style="0" customWidth="1"/>
    <col min="5" max="5" width="11.7109375" style="0" customWidth="1"/>
    <col min="6" max="7" width="14.7109375" style="0" customWidth="1"/>
    <col min="8" max="8" width="6.8515625" style="0" customWidth="1"/>
    <col min="9" max="14" width="5.00390625" style="0" customWidth="1"/>
    <col min="15" max="15" width="7.57421875" style="0" customWidth="1"/>
    <col min="16" max="16" width="4.7109375" style="0" customWidth="1"/>
    <col min="17" max="17" width="2.7109375" style="0" customWidth="1"/>
    <col min="18" max="18" width="3.140625" style="0" customWidth="1"/>
    <col min="19" max="19" width="19.421875" style="0" customWidth="1"/>
    <col min="20" max="20" width="5.57421875" style="0" customWidth="1"/>
    <col min="21" max="21" width="8.421875" style="0" customWidth="1"/>
    <col min="22" max="27" width="5.00390625" style="0" customWidth="1"/>
  </cols>
  <sheetData>
    <row r="2" spans="2:12" s="7" customFormat="1" ht="23.25">
      <c r="B2" s="9" t="s">
        <v>37</v>
      </c>
      <c r="D2" s="16" t="s">
        <v>197</v>
      </c>
      <c r="L2"/>
    </row>
    <row r="3" ht="12.75">
      <c r="D3" s="13"/>
    </row>
    <row r="4" spans="2:12" s="6" customFormat="1" ht="15">
      <c r="B4" s="6" t="s">
        <v>29</v>
      </c>
      <c r="D4" s="17" t="s">
        <v>53</v>
      </c>
      <c r="L4"/>
    </row>
    <row r="5" ht="12.75">
      <c r="D5" s="13"/>
    </row>
    <row r="6" spans="2:12" s="6" customFormat="1" ht="15">
      <c r="B6" s="6" t="s">
        <v>16</v>
      </c>
      <c r="D6" s="17">
        <v>20</v>
      </c>
      <c r="L6"/>
    </row>
    <row r="7" ht="12.75">
      <c r="D7" s="13"/>
    </row>
    <row r="8" spans="2:4" s="6" customFormat="1" ht="15">
      <c r="B8" s="6" t="s">
        <v>30</v>
      </c>
      <c r="D8" s="17" t="s">
        <v>54</v>
      </c>
    </row>
    <row r="9" s="6" customFormat="1" ht="15"/>
    <row r="11" spans="3:28" ht="15.75">
      <c r="C11" s="5" t="s">
        <v>31</v>
      </c>
      <c r="E11" s="27" t="s">
        <v>54</v>
      </c>
      <c r="F11" s="26"/>
      <c r="S11" s="5" t="s">
        <v>81</v>
      </c>
      <c r="U11" s="27" t="s">
        <v>197</v>
      </c>
      <c r="V11" s="29"/>
      <c r="W11" s="29"/>
      <c r="X11" s="29"/>
      <c r="Y11" s="29"/>
      <c r="Z11" s="29"/>
      <c r="AA11" s="29"/>
      <c r="AB11" s="26"/>
    </row>
    <row r="13" spans="3:27" ht="12.75">
      <c r="C13" t="s">
        <v>34</v>
      </c>
      <c r="D13" s="12" t="s">
        <v>33</v>
      </c>
      <c r="E13" s="12" t="s">
        <v>40</v>
      </c>
      <c r="F13" s="12" t="s">
        <v>80</v>
      </c>
      <c r="G13" s="12" t="s">
        <v>38</v>
      </c>
      <c r="H13" s="12" t="s">
        <v>35</v>
      </c>
      <c r="I13" s="18" t="s">
        <v>55</v>
      </c>
      <c r="J13" s="18">
        <v>1</v>
      </c>
      <c r="K13" s="18">
        <v>2</v>
      </c>
      <c r="L13" s="18">
        <v>3</v>
      </c>
      <c r="M13" s="18">
        <v>4</v>
      </c>
      <c r="N13" s="18">
        <v>6</v>
      </c>
      <c r="O13" s="12"/>
      <c r="S13" t="s">
        <v>34</v>
      </c>
      <c r="T13" s="12" t="s">
        <v>16</v>
      </c>
      <c r="U13" s="12" t="s">
        <v>33</v>
      </c>
      <c r="V13" s="12" t="s">
        <v>48</v>
      </c>
      <c r="W13" s="12" t="s">
        <v>51</v>
      </c>
      <c r="X13" s="12" t="s">
        <v>52</v>
      </c>
      <c r="Y13" s="12" t="s">
        <v>49</v>
      </c>
      <c r="Z13" s="12" t="s">
        <v>50</v>
      </c>
      <c r="AA13" s="12" t="s">
        <v>56</v>
      </c>
    </row>
    <row r="14" spans="4:17" ht="12.75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28" ht="18" customHeight="1">
      <c r="A15" s="10">
        <v>1</v>
      </c>
      <c r="C15" s="41" t="s">
        <v>42</v>
      </c>
      <c r="D15" s="12">
        <v>0</v>
      </c>
      <c r="E15" s="12" t="s">
        <v>26</v>
      </c>
      <c r="G15" s="12" t="s">
        <v>198</v>
      </c>
      <c r="H15" s="12">
        <v>1</v>
      </c>
      <c r="I15" s="12">
        <v>3</v>
      </c>
      <c r="J15" s="12"/>
      <c r="K15" s="12"/>
      <c r="L15" s="12"/>
      <c r="M15" s="12"/>
      <c r="N15" s="12"/>
      <c r="O15" s="12"/>
      <c r="P15" s="14"/>
      <c r="Q15" s="10">
        <v>1</v>
      </c>
      <c r="S15" t="s">
        <v>198</v>
      </c>
      <c r="T15" s="12">
        <v>4</v>
      </c>
      <c r="U15" s="12">
        <v>10</v>
      </c>
      <c r="V15" s="12">
        <v>2</v>
      </c>
      <c r="W15" s="12"/>
      <c r="X15" s="12"/>
      <c r="Y15" s="12">
        <v>0</v>
      </c>
      <c r="Z15" s="12">
        <v>1</v>
      </c>
      <c r="AA15" s="12"/>
      <c r="AB15" s="12"/>
    </row>
    <row r="16" spans="1:28" ht="18" customHeight="1">
      <c r="A16" s="10">
        <v>2</v>
      </c>
      <c r="C16" s="41" t="s">
        <v>204</v>
      </c>
      <c r="D16" s="12">
        <v>31</v>
      </c>
      <c r="E16" s="12" t="s">
        <v>27</v>
      </c>
      <c r="F16" s="12" t="s">
        <v>205</v>
      </c>
      <c r="G16" s="12" t="s">
        <v>202</v>
      </c>
      <c r="H16" s="12">
        <v>75</v>
      </c>
      <c r="I16" s="12">
        <v>18</v>
      </c>
      <c r="J16" s="12">
        <v>13</v>
      </c>
      <c r="K16" s="12">
        <v>3</v>
      </c>
      <c r="L16" s="12"/>
      <c r="M16" s="12">
        <v>3</v>
      </c>
      <c r="N16" s="12"/>
      <c r="O16" s="12"/>
      <c r="P16" s="14"/>
      <c r="Q16" s="10">
        <v>2</v>
      </c>
      <c r="S16" t="s">
        <v>199</v>
      </c>
      <c r="T16" s="12">
        <v>4</v>
      </c>
      <c r="U16" s="12">
        <v>16</v>
      </c>
      <c r="V16" s="12">
        <v>1</v>
      </c>
      <c r="W16" s="12"/>
      <c r="X16" s="12"/>
      <c r="Y16" s="12">
        <v>1</v>
      </c>
      <c r="Z16" s="12"/>
      <c r="AA16" s="12"/>
      <c r="AB16" s="12"/>
    </row>
    <row r="17" spans="1:28" ht="18" customHeight="1">
      <c r="A17" s="10">
        <v>3</v>
      </c>
      <c r="C17" s="41" t="s">
        <v>41</v>
      </c>
      <c r="D17" s="12">
        <v>4</v>
      </c>
      <c r="E17" s="12" t="s">
        <v>27</v>
      </c>
      <c r="F17" s="12" t="s">
        <v>159</v>
      </c>
      <c r="G17" s="12" t="s">
        <v>199</v>
      </c>
      <c r="H17" s="12">
        <v>16</v>
      </c>
      <c r="I17" s="12">
        <v>6</v>
      </c>
      <c r="J17" s="12">
        <v>4</v>
      </c>
      <c r="K17" s="12"/>
      <c r="L17" s="12"/>
      <c r="M17" s="12"/>
      <c r="N17" s="12"/>
      <c r="O17" s="12"/>
      <c r="P17" s="14"/>
      <c r="Q17" s="10">
        <v>3</v>
      </c>
      <c r="S17" t="s">
        <v>200</v>
      </c>
      <c r="T17" s="12">
        <v>3</v>
      </c>
      <c r="U17" s="12">
        <v>23</v>
      </c>
      <c r="V17" s="12">
        <v>0</v>
      </c>
      <c r="W17" s="12"/>
      <c r="X17" s="12"/>
      <c r="Y17" s="12">
        <v>3</v>
      </c>
      <c r="Z17" s="12"/>
      <c r="AA17" s="12"/>
      <c r="AB17" s="12"/>
    </row>
    <row r="18" spans="1:28" ht="18" customHeight="1">
      <c r="A18" s="10">
        <v>4</v>
      </c>
      <c r="C18" s="41" t="s">
        <v>269</v>
      </c>
      <c r="D18" s="12">
        <v>0</v>
      </c>
      <c r="E18" s="12" t="s">
        <v>26</v>
      </c>
      <c r="F18" s="12"/>
      <c r="G18" s="12" t="s">
        <v>198</v>
      </c>
      <c r="H18" s="12">
        <v>20</v>
      </c>
      <c r="I18" s="12">
        <v>2</v>
      </c>
      <c r="J18" s="12"/>
      <c r="K18" s="12"/>
      <c r="L18" s="12"/>
      <c r="M18" s="12"/>
      <c r="N18" s="12"/>
      <c r="O18" s="12"/>
      <c r="P18" s="14"/>
      <c r="Q18" s="10">
        <v>4</v>
      </c>
      <c r="S18" t="s">
        <v>201</v>
      </c>
      <c r="T18" s="12">
        <v>4</v>
      </c>
      <c r="U18" s="12">
        <v>23</v>
      </c>
      <c r="V18" s="12">
        <v>0</v>
      </c>
      <c r="W18" s="12">
        <v>1</v>
      </c>
      <c r="X18" s="12"/>
      <c r="Y18" s="12">
        <v>1</v>
      </c>
      <c r="Z18" s="12"/>
      <c r="AA18" s="12"/>
      <c r="AB18" s="12"/>
    </row>
    <row r="19" spans="1:28" ht="18" customHeight="1">
      <c r="A19" s="10">
        <v>5</v>
      </c>
      <c r="C19" s="41" t="s">
        <v>39</v>
      </c>
      <c r="D19" s="12">
        <v>55</v>
      </c>
      <c r="E19" s="12" t="s">
        <v>10</v>
      </c>
      <c r="F19" s="12"/>
      <c r="G19" s="12"/>
      <c r="H19" s="12"/>
      <c r="I19" s="12">
        <v>15</v>
      </c>
      <c r="J19" s="12">
        <v>10</v>
      </c>
      <c r="K19" s="12">
        <v>4</v>
      </c>
      <c r="L19" s="12"/>
      <c r="M19" s="12">
        <v>9</v>
      </c>
      <c r="N19" s="12"/>
      <c r="O19" s="12"/>
      <c r="P19" s="14"/>
      <c r="Q19" s="10">
        <v>5</v>
      </c>
      <c r="S19" t="s">
        <v>202</v>
      </c>
      <c r="T19" s="12">
        <v>3</v>
      </c>
      <c r="U19" s="12">
        <v>22</v>
      </c>
      <c r="V19" s="12">
        <v>1</v>
      </c>
      <c r="W19" s="12"/>
      <c r="X19" s="12"/>
      <c r="Y19" s="12">
        <v>2</v>
      </c>
      <c r="Z19" s="12"/>
      <c r="AA19" s="12"/>
      <c r="AB19" s="12"/>
    </row>
    <row r="20" spans="1:28" ht="18" customHeight="1">
      <c r="A20" s="10">
        <v>6</v>
      </c>
      <c r="C20" s="41" t="s">
        <v>44</v>
      </c>
      <c r="D20" s="12">
        <v>8</v>
      </c>
      <c r="E20" s="12" t="s">
        <v>10</v>
      </c>
      <c r="F20" s="12"/>
      <c r="G20" s="12"/>
      <c r="H20" s="12"/>
      <c r="I20" s="12">
        <v>12</v>
      </c>
      <c r="J20" s="12">
        <v>4</v>
      </c>
      <c r="K20" s="12"/>
      <c r="L20" s="12"/>
      <c r="M20" s="12">
        <v>1</v>
      </c>
      <c r="N20" s="12"/>
      <c r="O20" s="12"/>
      <c r="P20" s="14"/>
      <c r="Q20" s="10">
        <v>6</v>
      </c>
      <c r="S20" t="s">
        <v>203</v>
      </c>
      <c r="T20" s="12">
        <v>2</v>
      </c>
      <c r="U20" s="12">
        <v>13</v>
      </c>
      <c r="V20" s="12">
        <v>0</v>
      </c>
      <c r="W20" s="12"/>
      <c r="X20" s="12"/>
      <c r="Y20" s="12">
        <v>1</v>
      </c>
      <c r="Z20" s="12"/>
      <c r="AA20" s="12"/>
      <c r="AB20" s="12"/>
    </row>
    <row r="21" spans="1:28" ht="18" customHeight="1">
      <c r="A21" s="10">
        <v>7</v>
      </c>
      <c r="C21" s="4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4"/>
      <c r="Q21" s="10">
        <v>7</v>
      </c>
      <c r="T21" s="12"/>
      <c r="U21" s="12"/>
      <c r="V21" s="12"/>
      <c r="W21" s="12"/>
      <c r="X21" s="12"/>
      <c r="Y21" s="12"/>
      <c r="Z21" s="12"/>
      <c r="AA21" s="12"/>
      <c r="AB21" s="12"/>
    </row>
    <row r="22" spans="1:28" ht="18" customHeight="1">
      <c r="A22" s="10">
        <v>8</v>
      </c>
      <c r="C22" s="4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4"/>
      <c r="Q22" s="10">
        <v>8</v>
      </c>
      <c r="T22" s="12"/>
      <c r="U22" s="12"/>
      <c r="V22" s="12"/>
      <c r="W22" s="12"/>
      <c r="X22" s="12"/>
      <c r="Y22" s="12"/>
      <c r="Z22" s="12"/>
      <c r="AA22" s="12"/>
      <c r="AB22" s="12"/>
    </row>
    <row r="23" spans="1:28" ht="18" customHeight="1">
      <c r="A23" s="10">
        <v>9</v>
      </c>
      <c r="C23" s="4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4"/>
      <c r="Q23" s="10">
        <v>9</v>
      </c>
      <c r="T23" s="12"/>
      <c r="U23" s="12"/>
      <c r="V23" s="12"/>
      <c r="W23" s="12"/>
      <c r="X23" s="12"/>
      <c r="Y23" s="12"/>
      <c r="Z23" s="12"/>
      <c r="AA23" s="12"/>
      <c r="AB23" s="12"/>
    </row>
    <row r="24" spans="1:28" ht="18" customHeight="1">
      <c r="A24" s="10">
        <v>10</v>
      </c>
      <c r="C24" s="4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4"/>
      <c r="Q24" s="15">
        <v>10</v>
      </c>
      <c r="T24" s="12"/>
      <c r="U24" s="12"/>
      <c r="V24" s="12"/>
      <c r="W24" s="12"/>
      <c r="X24" s="12"/>
      <c r="Y24" s="12"/>
      <c r="Z24" s="12"/>
      <c r="AA24" s="12"/>
      <c r="AB24" s="12"/>
    </row>
    <row r="25" spans="1:28" ht="18" customHeight="1">
      <c r="A25" s="10">
        <v>11</v>
      </c>
      <c r="C25" s="4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5">
        <v>11</v>
      </c>
      <c r="R25" s="13"/>
      <c r="T25" s="12"/>
      <c r="U25" s="12"/>
      <c r="V25" s="12"/>
      <c r="W25" s="12"/>
      <c r="X25" s="12"/>
      <c r="Y25" s="12"/>
      <c r="Z25" s="12"/>
      <c r="AA25" s="12"/>
      <c r="AB25" s="12"/>
    </row>
    <row r="27" spans="1:19" ht="12.75">
      <c r="A27" s="8" t="s">
        <v>36</v>
      </c>
      <c r="C27" s="13">
        <f>SUM(D15:D25)+S27</f>
        <v>111</v>
      </c>
      <c r="D27" s="1" t="s">
        <v>17</v>
      </c>
      <c r="E27" s="13">
        <f>SUM(V15:V25)</f>
        <v>4</v>
      </c>
      <c r="F27" s="13"/>
      <c r="G27" s="1" t="s">
        <v>16</v>
      </c>
      <c r="H27" s="13">
        <f>SUM(T15:T25)</f>
        <v>20</v>
      </c>
      <c r="I27" s="13"/>
      <c r="J27" s="13"/>
      <c r="K27" s="13"/>
      <c r="L27" s="13"/>
      <c r="M27" s="13"/>
      <c r="N27" s="13"/>
      <c r="O27" s="13"/>
      <c r="P27" s="1" t="s">
        <v>47</v>
      </c>
      <c r="S27" s="13">
        <f>SUM(Y15:Z25)+W28+AA28</f>
        <v>13</v>
      </c>
    </row>
    <row r="28" spans="21:29" ht="12.75">
      <c r="U28" s="30"/>
      <c r="V28" s="31" t="s">
        <v>88</v>
      </c>
      <c r="W28" s="30">
        <v>3</v>
      </c>
      <c r="X28" s="30"/>
      <c r="Y28" s="31" t="s">
        <v>89</v>
      </c>
      <c r="Z28" s="30"/>
      <c r="AA28" s="30">
        <v>1</v>
      </c>
      <c r="AB28" s="30"/>
      <c r="AC28" s="30"/>
    </row>
    <row r="29" spans="1:29" ht="0.75" customHeight="1">
      <c r="A29" t="s">
        <v>33</v>
      </c>
      <c r="B29">
        <v>1</v>
      </c>
      <c r="C29">
        <v>2</v>
      </c>
      <c r="D29">
        <v>2</v>
      </c>
      <c r="E29">
        <v>5</v>
      </c>
      <c r="F29">
        <v>4</v>
      </c>
      <c r="G29">
        <v>2</v>
      </c>
      <c r="H29">
        <v>4</v>
      </c>
      <c r="I29">
        <v>8</v>
      </c>
      <c r="J29">
        <v>4</v>
      </c>
      <c r="K29">
        <v>4</v>
      </c>
      <c r="L29">
        <v>8</v>
      </c>
      <c r="M29">
        <v>9</v>
      </c>
      <c r="N29">
        <v>11</v>
      </c>
      <c r="O29">
        <v>10</v>
      </c>
      <c r="P29">
        <v>9</v>
      </c>
      <c r="Q29">
        <v>0</v>
      </c>
      <c r="R29">
        <v>4</v>
      </c>
      <c r="S29">
        <v>7</v>
      </c>
      <c r="T29">
        <v>9</v>
      </c>
      <c r="U29" s="30">
        <v>7</v>
      </c>
      <c r="V29" s="30"/>
      <c r="W29" s="30"/>
      <c r="X29" s="30"/>
      <c r="Y29" s="30"/>
      <c r="Z29" s="30"/>
      <c r="AA29" s="30"/>
      <c r="AB29" s="30"/>
      <c r="AC29" s="30"/>
    </row>
    <row r="30" spans="1:29" ht="0.75" customHeight="1">
      <c r="A30" t="s">
        <v>60</v>
      </c>
      <c r="B30">
        <v>1</v>
      </c>
      <c r="C30">
        <v>0</v>
      </c>
      <c r="D30">
        <v>0</v>
      </c>
      <c r="E30">
        <v>0</v>
      </c>
      <c r="F30">
        <v>0</v>
      </c>
      <c r="G30">
        <v>1</v>
      </c>
      <c r="H30">
        <v>1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2</v>
      </c>
      <c r="Q30">
        <v>0</v>
      </c>
      <c r="R30">
        <v>0</v>
      </c>
      <c r="S30">
        <v>0</v>
      </c>
      <c r="T30">
        <v>0</v>
      </c>
      <c r="U30" s="30">
        <v>0</v>
      </c>
      <c r="V30" s="42"/>
      <c r="W30" s="42"/>
      <c r="X30" s="42"/>
      <c r="Y30" s="42"/>
      <c r="Z30" s="42"/>
      <c r="AA30" s="30"/>
      <c r="AB30" s="30"/>
      <c r="AC30" s="30"/>
    </row>
    <row r="31" spans="7:29" ht="15.75">
      <c r="G31" s="5"/>
      <c r="U31" s="30"/>
      <c r="V31" s="30"/>
      <c r="W31" s="30"/>
      <c r="X31" s="30"/>
      <c r="Y31" s="30"/>
      <c r="Z31" s="30"/>
      <c r="AA31" s="30"/>
      <c r="AB31" s="30"/>
      <c r="AC31" s="30"/>
    </row>
    <row r="32" spans="3:29" ht="15.75">
      <c r="C32" s="5" t="s">
        <v>32</v>
      </c>
      <c r="E32" s="27"/>
      <c r="F32" s="28"/>
      <c r="S32" s="5" t="s">
        <v>82</v>
      </c>
      <c r="U32" s="25"/>
      <c r="V32" s="29"/>
      <c r="W32" s="29"/>
      <c r="X32" s="29"/>
      <c r="Y32" s="29"/>
      <c r="Z32" s="29"/>
      <c r="AA32" s="29"/>
      <c r="AB32" s="26"/>
      <c r="AC32" s="30"/>
    </row>
    <row r="34" spans="3:27" ht="12.75">
      <c r="C34" t="s">
        <v>34</v>
      </c>
      <c r="D34" s="12" t="s">
        <v>33</v>
      </c>
      <c r="E34" s="12" t="s">
        <v>40</v>
      </c>
      <c r="F34" s="12" t="s">
        <v>80</v>
      </c>
      <c r="G34" s="12" t="s">
        <v>38</v>
      </c>
      <c r="H34" s="12" t="s">
        <v>35</v>
      </c>
      <c r="I34" s="18" t="s">
        <v>55</v>
      </c>
      <c r="J34" s="18">
        <v>1</v>
      </c>
      <c r="K34" s="18">
        <v>2</v>
      </c>
      <c r="L34" s="18">
        <v>3</v>
      </c>
      <c r="M34" s="18">
        <v>4</v>
      </c>
      <c r="N34" s="18">
        <v>6</v>
      </c>
      <c r="O34" s="12"/>
      <c r="S34" t="s">
        <v>34</v>
      </c>
      <c r="T34" s="12" t="s">
        <v>16</v>
      </c>
      <c r="U34" s="12" t="s">
        <v>33</v>
      </c>
      <c r="V34" s="12" t="s">
        <v>48</v>
      </c>
      <c r="W34" s="12" t="s">
        <v>51</v>
      </c>
      <c r="X34" s="12" t="s">
        <v>52</v>
      </c>
      <c r="Y34" s="12" t="s">
        <v>49</v>
      </c>
      <c r="Z34" s="12" t="s">
        <v>50</v>
      </c>
      <c r="AA34" s="12" t="s">
        <v>56</v>
      </c>
    </row>
    <row r="35" spans="4:17" ht="15.75" customHeight="1"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27" ht="18" customHeight="1">
      <c r="A36" s="10">
        <v>1</v>
      </c>
      <c r="C36" s="41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4"/>
      <c r="Q36" s="10">
        <v>1</v>
      </c>
      <c r="S36" s="11"/>
      <c r="T36" s="12"/>
      <c r="U36" s="12"/>
      <c r="V36" s="12"/>
      <c r="W36" s="12"/>
      <c r="X36" s="12"/>
      <c r="Y36" s="12"/>
      <c r="Z36" s="12"/>
      <c r="AA36" s="12"/>
    </row>
    <row r="37" spans="1:28" ht="18" customHeight="1">
      <c r="A37" s="10">
        <v>2</v>
      </c>
      <c r="C37" s="41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4"/>
      <c r="Q37" s="10">
        <v>2</v>
      </c>
      <c r="S37" s="11"/>
      <c r="T37" s="12"/>
      <c r="U37" s="12"/>
      <c r="V37" s="12"/>
      <c r="W37" s="12"/>
      <c r="X37" s="12"/>
      <c r="Y37" s="12"/>
      <c r="Z37" s="12"/>
      <c r="AA37" s="12"/>
      <c r="AB37" s="12"/>
    </row>
    <row r="38" spans="1:28" ht="18" customHeight="1">
      <c r="A38" s="10">
        <v>3</v>
      </c>
      <c r="C38" s="41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4"/>
      <c r="Q38" s="10">
        <v>3</v>
      </c>
      <c r="S38" s="11"/>
      <c r="T38" s="12"/>
      <c r="U38" s="12"/>
      <c r="V38" s="12"/>
      <c r="W38" s="12"/>
      <c r="X38" s="12"/>
      <c r="Y38" s="12"/>
      <c r="Z38" s="12"/>
      <c r="AA38" s="12"/>
      <c r="AB38" s="12"/>
    </row>
    <row r="39" spans="1:28" ht="18" customHeight="1">
      <c r="A39" s="10">
        <v>4</v>
      </c>
      <c r="C39" s="41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4"/>
      <c r="Q39" s="10">
        <v>4</v>
      </c>
      <c r="S39" s="11"/>
      <c r="T39" s="12"/>
      <c r="U39" s="12"/>
      <c r="V39" s="12"/>
      <c r="W39" s="12"/>
      <c r="X39" s="12"/>
      <c r="Y39" s="12"/>
      <c r="Z39" s="12"/>
      <c r="AA39" s="12"/>
      <c r="AB39" s="12"/>
    </row>
    <row r="40" spans="1:28" ht="18" customHeight="1">
      <c r="A40" s="10">
        <v>5</v>
      </c>
      <c r="C40" s="41"/>
      <c r="D40" s="12"/>
      <c r="E40" s="12"/>
      <c r="G40" s="12"/>
      <c r="H40" s="12"/>
      <c r="I40" s="12"/>
      <c r="J40" s="12"/>
      <c r="K40" s="12"/>
      <c r="L40" s="12"/>
      <c r="M40" s="12"/>
      <c r="N40" s="12"/>
      <c r="O40" s="12"/>
      <c r="P40" s="14"/>
      <c r="Q40" s="10">
        <v>5</v>
      </c>
      <c r="S40" s="11"/>
      <c r="T40" s="12"/>
      <c r="U40" s="12"/>
      <c r="V40" s="12"/>
      <c r="W40" s="12"/>
      <c r="X40" s="12"/>
      <c r="Y40" s="12"/>
      <c r="Z40" s="12"/>
      <c r="AA40" s="12"/>
      <c r="AB40" s="12"/>
    </row>
    <row r="41" spans="1:28" ht="18" customHeight="1">
      <c r="A41" s="10">
        <v>6</v>
      </c>
      <c r="C41" s="41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4"/>
      <c r="Q41" s="10">
        <v>6</v>
      </c>
      <c r="S41" s="11"/>
      <c r="T41" s="12"/>
      <c r="U41" s="12"/>
      <c r="V41" s="12"/>
      <c r="W41" s="12"/>
      <c r="X41" s="12"/>
      <c r="Y41" s="12"/>
      <c r="Z41" s="12"/>
      <c r="AA41" s="12"/>
      <c r="AB41" s="12"/>
    </row>
    <row r="42" spans="1:28" ht="18" customHeight="1">
      <c r="A42" s="10">
        <v>7</v>
      </c>
      <c r="C42" s="41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4"/>
      <c r="Q42" s="10">
        <v>7</v>
      </c>
      <c r="S42" s="11"/>
      <c r="T42" s="12"/>
      <c r="U42" s="12"/>
      <c r="V42" s="12"/>
      <c r="W42" s="12"/>
      <c r="X42" s="12"/>
      <c r="Y42" s="12"/>
      <c r="Z42" s="12"/>
      <c r="AA42" s="12"/>
      <c r="AB42" s="12"/>
    </row>
    <row r="43" spans="1:28" ht="18" customHeight="1">
      <c r="A43" s="10">
        <v>8</v>
      </c>
      <c r="C43" s="41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4"/>
      <c r="Q43" s="10">
        <v>8</v>
      </c>
      <c r="S43" s="11"/>
      <c r="T43" s="12"/>
      <c r="U43" s="12"/>
      <c r="V43" s="12"/>
      <c r="W43" s="12"/>
      <c r="X43" s="12"/>
      <c r="Y43" s="12"/>
      <c r="Z43" s="12"/>
      <c r="AA43" s="12"/>
      <c r="AB43" s="12"/>
    </row>
    <row r="44" spans="1:28" ht="18" customHeight="1">
      <c r="A44" s="10">
        <v>9</v>
      </c>
      <c r="C44" s="41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4"/>
      <c r="Q44" s="10">
        <v>9</v>
      </c>
      <c r="S44" s="11"/>
      <c r="T44" s="12"/>
      <c r="U44" s="12"/>
      <c r="V44" s="12"/>
      <c r="W44" s="12"/>
      <c r="X44" s="12"/>
      <c r="Y44" s="12"/>
      <c r="Z44" s="12"/>
      <c r="AA44" s="12"/>
      <c r="AB44" s="12"/>
    </row>
    <row r="45" spans="1:28" ht="18" customHeight="1">
      <c r="A45" s="10">
        <v>10</v>
      </c>
      <c r="C45" s="41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4"/>
      <c r="Q45" s="15">
        <v>10</v>
      </c>
      <c r="S45" s="11"/>
      <c r="T45" s="12"/>
      <c r="U45" s="12"/>
      <c r="V45" s="12"/>
      <c r="W45" s="12"/>
      <c r="X45" s="12"/>
      <c r="Y45" s="12"/>
      <c r="Z45" s="12"/>
      <c r="AA45" s="12"/>
      <c r="AB45" s="12"/>
    </row>
    <row r="46" spans="1:28" ht="18" customHeight="1">
      <c r="A46" s="10">
        <v>11</v>
      </c>
      <c r="C46" s="41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5">
        <v>11</v>
      </c>
      <c r="R46" s="13"/>
      <c r="S46" s="11"/>
      <c r="T46" s="12"/>
      <c r="U46" s="12"/>
      <c r="V46" s="12"/>
      <c r="W46" s="12"/>
      <c r="X46" s="12"/>
      <c r="Y46" s="12"/>
      <c r="Z46" s="12"/>
      <c r="AA46" s="12"/>
      <c r="AB46" s="12"/>
    </row>
    <row r="47" spans="6:15" ht="12.75">
      <c r="F47" s="12"/>
      <c r="H47" s="30"/>
      <c r="I47" s="30"/>
      <c r="J47" s="30"/>
      <c r="K47" s="30"/>
      <c r="L47" s="30"/>
      <c r="M47" s="30"/>
      <c r="N47" s="30"/>
      <c r="O47" s="30"/>
    </row>
    <row r="48" spans="1:19" ht="12.75">
      <c r="A48" s="8" t="s">
        <v>36</v>
      </c>
      <c r="C48" s="13">
        <f>SUM(D36:D46)+S48</f>
        <v>0</v>
      </c>
      <c r="D48" s="1" t="s">
        <v>17</v>
      </c>
      <c r="E48" s="13">
        <f>SUM(V36:V46)</f>
        <v>0</v>
      </c>
      <c r="F48" s="13"/>
      <c r="G48" s="1" t="s">
        <v>16</v>
      </c>
      <c r="H48" s="13">
        <f>SUM(T36:T46)</f>
        <v>0</v>
      </c>
      <c r="I48" s="13"/>
      <c r="J48" s="13"/>
      <c r="K48" s="13"/>
      <c r="L48" s="13"/>
      <c r="M48" s="13"/>
      <c r="N48" s="13"/>
      <c r="O48" s="13"/>
      <c r="P48" s="1" t="s">
        <v>47</v>
      </c>
      <c r="S48" s="13">
        <f>SUM(Y36:Z46)+W49+AA49</f>
        <v>0</v>
      </c>
    </row>
    <row r="49" spans="21:27" ht="12.75">
      <c r="U49" s="30"/>
      <c r="V49" s="31" t="s">
        <v>88</v>
      </c>
      <c r="W49" s="30">
        <v>0</v>
      </c>
      <c r="X49" s="30"/>
      <c r="Y49" s="31" t="s">
        <v>89</v>
      </c>
      <c r="Z49" s="30"/>
      <c r="AA49" s="30">
        <v>0</v>
      </c>
    </row>
    <row r="50" spans="1:15" ht="0.75" customHeight="1">
      <c r="A50" t="s">
        <v>33</v>
      </c>
      <c r="H50" s="30"/>
      <c r="I50" s="30"/>
      <c r="J50" s="30"/>
      <c r="K50" s="30"/>
      <c r="L50" s="30"/>
      <c r="M50" s="30"/>
      <c r="N50" s="30"/>
      <c r="O50" s="30"/>
    </row>
    <row r="51" spans="1:15" ht="0.75" customHeight="1">
      <c r="A51" t="s">
        <v>60</v>
      </c>
      <c r="H51" s="30"/>
      <c r="I51" s="42"/>
      <c r="J51" s="42"/>
      <c r="K51" s="42"/>
      <c r="L51" s="30"/>
      <c r="M51" s="42"/>
      <c r="N51" s="42"/>
      <c r="O51" s="42"/>
    </row>
    <row r="52" spans="8:15" ht="12.75">
      <c r="H52" s="30"/>
      <c r="I52" s="30"/>
      <c r="J52" s="30"/>
      <c r="K52" s="30"/>
      <c r="L52" s="30"/>
      <c r="M52" s="30"/>
      <c r="N52" s="30"/>
      <c r="O52" s="30"/>
    </row>
    <row r="67" ht="12.75">
      <c r="B67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25"/>
  <dimension ref="A2:AE6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3.140625" style="0" customWidth="1"/>
    <col min="3" max="3" width="17.421875" style="0" customWidth="1"/>
    <col min="4" max="4" width="9.57421875" style="0" customWidth="1"/>
    <col min="5" max="5" width="11.7109375" style="0" customWidth="1"/>
    <col min="6" max="7" width="14.7109375" style="0" customWidth="1"/>
    <col min="8" max="8" width="6.8515625" style="0" customWidth="1"/>
    <col min="9" max="14" width="0.13671875" style="0" customWidth="1"/>
    <col min="15" max="15" width="7.57421875" style="0" customWidth="1"/>
    <col min="16" max="16" width="4.7109375" style="0" customWidth="1"/>
    <col min="17" max="17" width="2.7109375" style="0" customWidth="1"/>
    <col min="18" max="18" width="3.140625" style="0" customWidth="1"/>
    <col min="19" max="19" width="19.421875" style="0" customWidth="1"/>
    <col min="20" max="20" width="5.57421875" style="0" customWidth="1"/>
    <col min="21" max="21" width="8.421875" style="0" customWidth="1"/>
    <col min="22" max="23" width="5.00390625" style="0" customWidth="1"/>
    <col min="24" max="27" width="0.13671875" style="0" customWidth="1"/>
  </cols>
  <sheetData>
    <row r="2" spans="2:12" s="7" customFormat="1" ht="23.25">
      <c r="B2" s="9" t="s">
        <v>37</v>
      </c>
      <c r="D2" s="16" t="s">
        <v>197</v>
      </c>
      <c r="L2"/>
    </row>
    <row r="3" ht="12.75">
      <c r="D3" s="13"/>
    </row>
    <row r="4" spans="2:12" s="6" customFormat="1" ht="15">
      <c r="B4" s="6" t="s">
        <v>29</v>
      </c>
      <c r="D4" s="17" t="s">
        <v>74</v>
      </c>
      <c r="L4"/>
    </row>
    <row r="5" ht="12.75">
      <c r="D5" s="13"/>
    </row>
    <row r="6" spans="2:12" s="6" customFormat="1" ht="15">
      <c r="B6" s="6" t="s">
        <v>16</v>
      </c>
      <c r="D6" s="17">
        <v>20</v>
      </c>
      <c r="L6"/>
    </row>
    <row r="7" ht="12.75">
      <c r="D7" s="13"/>
    </row>
    <row r="8" spans="2:4" s="6" customFormat="1" ht="15">
      <c r="B8" s="6" t="s">
        <v>30</v>
      </c>
      <c r="D8" s="17" t="s">
        <v>54</v>
      </c>
    </row>
    <row r="9" s="6" customFormat="1" ht="15"/>
    <row r="11" spans="3:28" ht="15.75">
      <c r="C11" s="5" t="s">
        <v>31</v>
      </c>
      <c r="E11" s="27" t="s">
        <v>197</v>
      </c>
      <c r="F11" s="26"/>
      <c r="S11" s="5" t="s">
        <v>81</v>
      </c>
      <c r="U11" s="27" t="s">
        <v>54</v>
      </c>
      <c r="V11" s="29"/>
      <c r="W11" s="29"/>
      <c r="X11" s="29"/>
      <c r="Y11" s="29"/>
      <c r="Z11" s="29"/>
      <c r="AA11" s="29"/>
      <c r="AB11" s="26"/>
    </row>
    <row r="13" spans="3:27" ht="12.75">
      <c r="C13" t="s">
        <v>34</v>
      </c>
      <c r="D13" s="12" t="s">
        <v>33</v>
      </c>
      <c r="E13" s="12" t="s">
        <v>40</v>
      </c>
      <c r="F13" s="12" t="s">
        <v>80</v>
      </c>
      <c r="G13" s="12" t="s">
        <v>38</v>
      </c>
      <c r="H13" s="12" t="s">
        <v>35</v>
      </c>
      <c r="I13" s="18" t="s">
        <v>55</v>
      </c>
      <c r="J13" s="18">
        <v>1</v>
      </c>
      <c r="K13" s="18">
        <v>2</v>
      </c>
      <c r="L13" s="18">
        <v>3</v>
      </c>
      <c r="M13" s="18">
        <v>4</v>
      </c>
      <c r="N13" s="18">
        <v>6</v>
      </c>
      <c r="O13" s="12"/>
      <c r="S13" t="s">
        <v>34</v>
      </c>
      <c r="T13" s="12" t="s">
        <v>16</v>
      </c>
      <c r="U13" s="12" t="s">
        <v>33</v>
      </c>
      <c r="V13" s="12" t="s">
        <v>48</v>
      </c>
      <c r="W13" s="12" t="s">
        <v>51</v>
      </c>
      <c r="X13" s="12" t="s">
        <v>52</v>
      </c>
      <c r="Y13" s="12" t="s">
        <v>49</v>
      </c>
      <c r="Z13" s="12" t="s">
        <v>50</v>
      </c>
      <c r="AA13" s="50" t="s">
        <v>56</v>
      </c>
    </row>
    <row r="14" spans="4:17" ht="12.75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31" ht="18" customHeight="1">
      <c r="A15" s="10">
        <v>1</v>
      </c>
      <c r="C15" s="41" t="s">
        <v>207</v>
      </c>
      <c r="D15" s="12">
        <v>24</v>
      </c>
      <c r="E15" s="12" t="s">
        <v>27</v>
      </c>
      <c r="F15" s="12" t="s">
        <v>44</v>
      </c>
      <c r="G15" s="12" t="s">
        <v>44</v>
      </c>
      <c r="H15" s="12"/>
      <c r="I15" s="12"/>
      <c r="J15" s="12"/>
      <c r="K15" s="12"/>
      <c r="L15" s="12"/>
      <c r="M15" s="12"/>
      <c r="N15" s="12"/>
      <c r="O15" s="12"/>
      <c r="P15" s="14"/>
      <c r="Q15" s="10">
        <v>1</v>
      </c>
      <c r="S15" t="s">
        <v>45</v>
      </c>
      <c r="T15" s="12">
        <v>4</v>
      </c>
      <c r="U15" s="12">
        <v>20</v>
      </c>
      <c r="V15" s="12">
        <v>0</v>
      </c>
      <c r="W15" s="12">
        <v>0</v>
      </c>
      <c r="X15" s="12"/>
      <c r="Y15" s="12">
        <v>1</v>
      </c>
      <c r="Z15" s="12"/>
      <c r="AA15" s="12">
        <v>16</v>
      </c>
      <c r="AB15" s="12">
        <v>6</v>
      </c>
      <c r="AC15" s="12">
        <v>3</v>
      </c>
      <c r="AD15" s="12">
        <v>3</v>
      </c>
      <c r="AE15" s="12">
        <v>8</v>
      </c>
    </row>
    <row r="16" spans="1:31" ht="18" customHeight="1">
      <c r="A16" s="10">
        <v>2</v>
      </c>
      <c r="C16" s="41" t="s">
        <v>208</v>
      </c>
      <c r="D16" s="12">
        <v>13</v>
      </c>
      <c r="E16" s="12" t="s">
        <v>26</v>
      </c>
      <c r="G16" s="12" t="s">
        <v>69</v>
      </c>
      <c r="H16" s="12"/>
      <c r="I16" s="12"/>
      <c r="J16" s="12"/>
      <c r="K16" s="12"/>
      <c r="L16" s="12"/>
      <c r="M16" s="12"/>
      <c r="N16" s="12"/>
      <c r="O16" s="12"/>
      <c r="P16" s="14"/>
      <c r="Q16" s="10">
        <v>2</v>
      </c>
      <c r="S16" t="s">
        <v>101</v>
      </c>
      <c r="T16" s="12">
        <v>4</v>
      </c>
      <c r="U16" s="12">
        <v>15</v>
      </c>
      <c r="V16" s="12">
        <v>0</v>
      </c>
      <c r="W16" s="12">
        <v>0</v>
      </c>
      <c r="X16" s="12"/>
      <c r="Y16" s="12">
        <v>2</v>
      </c>
      <c r="Z16" s="12"/>
      <c r="AA16" s="12">
        <v>12</v>
      </c>
      <c r="AB16" s="12">
        <v>4</v>
      </c>
      <c r="AC16" s="12">
        <v>3</v>
      </c>
      <c r="AD16" s="12">
        <v>5</v>
      </c>
      <c r="AE16" s="12">
        <v>3</v>
      </c>
    </row>
    <row r="17" spans="1:31" ht="18" customHeight="1">
      <c r="A17" s="10">
        <v>3</v>
      </c>
      <c r="C17" s="41" t="s">
        <v>209</v>
      </c>
      <c r="D17" s="12">
        <v>16</v>
      </c>
      <c r="E17" s="12" t="s">
        <v>25</v>
      </c>
      <c r="F17" s="12"/>
      <c r="G17" s="12" t="s">
        <v>44</v>
      </c>
      <c r="H17" s="12"/>
      <c r="I17" s="12"/>
      <c r="J17" s="12"/>
      <c r="K17" s="12"/>
      <c r="L17" s="12"/>
      <c r="M17" s="12"/>
      <c r="N17" s="12"/>
      <c r="O17" s="12"/>
      <c r="P17" s="14"/>
      <c r="Q17" s="10">
        <v>3</v>
      </c>
      <c r="S17" t="s">
        <v>44</v>
      </c>
      <c r="T17" s="12">
        <v>4</v>
      </c>
      <c r="U17" s="12">
        <v>18</v>
      </c>
      <c r="V17" s="12">
        <v>2</v>
      </c>
      <c r="W17" s="12">
        <v>1</v>
      </c>
      <c r="X17" s="12"/>
      <c r="Y17" s="12">
        <v>0</v>
      </c>
      <c r="Z17" s="12"/>
      <c r="AA17" s="12">
        <v>14</v>
      </c>
      <c r="AB17" s="12">
        <v>3</v>
      </c>
      <c r="AC17" s="12">
        <v>4</v>
      </c>
      <c r="AD17" s="12">
        <v>11</v>
      </c>
      <c r="AE17" s="12">
        <v>0</v>
      </c>
    </row>
    <row r="18" spans="1:30" ht="18" customHeight="1">
      <c r="A18" s="10">
        <v>4</v>
      </c>
      <c r="C18" s="41" t="s">
        <v>210</v>
      </c>
      <c r="D18" s="12">
        <v>8</v>
      </c>
      <c r="E18" s="12" t="s">
        <v>27</v>
      </c>
      <c r="F18" s="12" t="s">
        <v>45</v>
      </c>
      <c r="G18" s="12" t="s">
        <v>43</v>
      </c>
      <c r="H18" s="12"/>
      <c r="I18" s="12"/>
      <c r="J18" s="12"/>
      <c r="K18" s="12"/>
      <c r="L18" s="12"/>
      <c r="M18" s="12"/>
      <c r="N18" s="12"/>
      <c r="O18" s="12"/>
      <c r="P18" s="14"/>
      <c r="Q18" s="10">
        <v>4</v>
      </c>
      <c r="S18" t="s">
        <v>69</v>
      </c>
      <c r="T18" s="12">
        <v>3</v>
      </c>
      <c r="U18" s="12">
        <v>22</v>
      </c>
      <c r="V18" s="12">
        <v>1</v>
      </c>
      <c r="W18" s="12">
        <v>0</v>
      </c>
      <c r="X18" s="12"/>
      <c r="Y18" s="12">
        <v>3</v>
      </c>
      <c r="Z18" s="12"/>
      <c r="AA18" s="12">
        <v>8</v>
      </c>
      <c r="AB18" s="12">
        <v>5</v>
      </c>
      <c r="AC18" s="12">
        <v>7</v>
      </c>
      <c r="AD18" s="12">
        <v>10</v>
      </c>
    </row>
    <row r="19" spans="1:29" ht="18" customHeight="1">
      <c r="A19" s="10">
        <v>5</v>
      </c>
      <c r="C19" s="41" t="s">
        <v>211</v>
      </c>
      <c r="D19" s="12">
        <v>7</v>
      </c>
      <c r="E19" s="12" t="s">
        <v>77</v>
      </c>
      <c r="F19" s="12" t="s">
        <v>41</v>
      </c>
      <c r="G19" s="12"/>
      <c r="H19" s="12"/>
      <c r="I19" s="12"/>
      <c r="J19" s="12"/>
      <c r="K19" s="12"/>
      <c r="L19" s="12"/>
      <c r="M19" s="12"/>
      <c r="N19" s="12"/>
      <c r="O19" s="12"/>
      <c r="P19" s="14"/>
      <c r="Q19" s="10">
        <v>5</v>
      </c>
      <c r="S19" t="s">
        <v>43</v>
      </c>
      <c r="T19" s="12">
        <v>2</v>
      </c>
      <c r="U19" s="12">
        <v>15</v>
      </c>
      <c r="V19" s="12">
        <v>2</v>
      </c>
      <c r="W19" s="12">
        <v>0</v>
      </c>
      <c r="X19" s="12"/>
      <c r="Y19" s="12">
        <v>0</v>
      </c>
      <c r="Z19" s="12"/>
      <c r="AA19" s="12">
        <v>3</v>
      </c>
      <c r="AB19" s="12">
        <v>9</v>
      </c>
      <c r="AC19" s="12">
        <v>6</v>
      </c>
    </row>
    <row r="20" spans="1:30" ht="18" customHeight="1">
      <c r="A20" s="10">
        <v>6</v>
      </c>
      <c r="C20" s="41" t="s">
        <v>212</v>
      </c>
      <c r="D20" s="12">
        <v>8</v>
      </c>
      <c r="E20" s="12" t="s">
        <v>25</v>
      </c>
      <c r="F20" s="12"/>
      <c r="G20" s="12" t="s">
        <v>43</v>
      </c>
      <c r="H20" s="12"/>
      <c r="I20" s="12"/>
      <c r="J20" s="12"/>
      <c r="K20" s="12"/>
      <c r="L20" s="12"/>
      <c r="M20" s="12"/>
      <c r="N20" s="12"/>
      <c r="O20" s="12"/>
      <c r="P20" s="14"/>
      <c r="Q20" s="10">
        <v>6</v>
      </c>
      <c r="S20" t="s">
        <v>63</v>
      </c>
      <c r="T20" s="12">
        <v>3</v>
      </c>
      <c r="U20" s="12">
        <v>23</v>
      </c>
      <c r="V20" s="12">
        <v>0</v>
      </c>
      <c r="W20" s="12">
        <v>0</v>
      </c>
      <c r="X20" s="12"/>
      <c r="Y20" s="12">
        <v>1</v>
      </c>
      <c r="Z20" s="12"/>
      <c r="AA20" s="12">
        <v>5</v>
      </c>
      <c r="AB20" s="12">
        <v>4</v>
      </c>
      <c r="AC20" s="12">
        <v>5</v>
      </c>
      <c r="AD20" s="12">
        <v>14</v>
      </c>
    </row>
    <row r="21" spans="1:28" ht="18" customHeight="1">
      <c r="A21" s="10">
        <v>7</v>
      </c>
      <c r="C21" s="41" t="s">
        <v>213</v>
      </c>
      <c r="D21" s="12">
        <v>14</v>
      </c>
      <c r="E21" s="12" t="s">
        <v>10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4"/>
      <c r="Q21" s="10">
        <v>7</v>
      </c>
      <c r="T21" s="12"/>
      <c r="U21" s="12"/>
      <c r="V21" s="12"/>
      <c r="W21" s="12"/>
      <c r="X21" s="12"/>
      <c r="Y21" s="12"/>
      <c r="Z21" s="12"/>
      <c r="AA21" s="12"/>
      <c r="AB21" s="12"/>
    </row>
    <row r="22" spans="1:28" ht="18" customHeight="1">
      <c r="A22" s="10">
        <v>8</v>
      </c>
      <c r="C22" s="41" t="s">
        <v>203</v>
      </c>
      <c r="D22" s="12">
        <v>5</v>
      </c>
      <c r="E22" s="12" t="s">
        <v>10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4"/>
      <c r="Q22" s="10">
        <v>8</v>
      </c>
      <c r="T22" s="12"/>
      <c r="U22" s="12"/>
      <c r="V22" s="12"/>
      <c r="W22" s="12"/>
      <c r="X22" s="12"/>
      <c r="Y22" s="12"/>
      <c r="Z22" s="12"/>
      <c r="AA22" s="12"/>
      <c r="AB22" s="12"/>
    </row>
    <row r="23" spans="1:28" ht="18" customHeight="1">
      <c r="A23" s="10">
        <v>9</v>
      </c>
      <c r="C23" s="4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4"/>
      <c r="Q23" s="10">
        <v>9</v>
      </c>
      <c r="T23" s="12"/>
      <c r="U23" s="12"/>
      <c r="V23" s="12"/>
      <c r="W23" s="12"/>
      <c r="X23" s="12"/>
      <c r="Y23" s="12"/>
      <c r="Z23" s="12"/>
      <c r="AA23" s="12"/>
      <c r="AB23" s="12"/>
    </row>
    <row r="24" spans="1:28" ht="18" customHeight="1">
      <c r="A24" s="10">
        <v>10</v>
      </c>
      <c r="C24" s="4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4"/>
      <c r="Q24" s="15">
        <v>10</v>
      </c>
      <c r="T24" s="12"/>
      <c r="U24" s="12"/>
      <c r="V24" s="12"/>
      <c r="W24" s="12"/>
      <c r="X24" s="12"/>
      <c r="Y24" s="12"/>
      <c r="Z24" s="12"/>
      <c r="AA24" s="12"/>
      <c r="AB24" s="12"/>
    </row>
    <row r="25" spans="1:28" ht="18" customHeight="1">
      <c r="A25" s="10">
        <v>11</v>
      </c>
      <c r="C25" s="4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5">
        <v>11</v>
      </c>
      <c r="R25" s="13"/>
      <c r="T25" s="12"/>
      <c r="U25" s="12"/>
      <c r="V25" s="12"/>
      <c r="W25" s="12"/>
      <c r="X25" s="12"/>
      <c r="Y25" s="12"/>
      <c r="Z25" s="12"/>
      <c r="AA25" s="12"/>
      <c r="AB25" s="12"/>
    </row>
    <row r="27" spans="1:19" ht="12.75">
      <c r="A27" s="8" t="s">
        <v>36</v>
      </c>
      <c r="C27" s="13">
        <f>SUM(D15:D25)+S27</f>
        <v>103</v>
      </c>
      <c r="D27" s="1" t="s">
        <v>17</v>
      </c>
      <c r="E27" s="13">
        <f>SUM(V15:V25)</f>
        <v>5</v>
      </c>
      <c r="F27" s="13"/>
      <c r="G27" s="1" t="s">
        <v>16</v>
      </c>
      <c r="H27" s="13">
        <f>SUM(T15:T25)</f>
        <v>20</v>
      </c>
      <c r="I27" s="13"/>
      <c r="J27" s="13"/>
      <c r="K27" s="13"/>
      <c r="L27" s="13"/>
      <c r="M27" s="13"/>
      <c r="N27" s="13"/>
      <c r="O27" s="13"/>
      <c r="P27" s="1" t="s">
        <v>47</v>
      </c>
      <c r="S27" s="13">
        <f>SUM(Y15:Z25)+W28+AA28</f>
        <v>8</v>
      </c>
    </row>
    <row r="28" spans="21:29" ht="12.75">
      <c r="U28" s="30"/>
      <c r="V28" s="31" t="s">
        <v>88</v>
      </c>
      <c r="W28" s="30">
        <v>1</v>
      </c>
      <c r="X28" s="30"/>
      <c r="Y28" s="31" t="s">
        <v>89</v>
      </c>
      <c r="Z28" s="30"/>
      <c r="AA28" s="30">
        <v>0</v>
      </c>
      <c r="AB28" s="30"/>
      <c r="AC28" s="30"/>
    </row>
    <row r="29" spans="1:29" ht="1.5" customHeight="1">
      <c r="A29" t="s">
        <v>33</v>
      </c>
      <c r="U29" s="30"/>
      <c r="V29" s="30"/>
      <c r="W29" s="30"/>
      <c r="X29" s="30"/>
      <c r="Y29" s="30"/>
      <c r="Z29" s="30"/>
      <c r="AA29" s="30"/>
      <c r="AB29" s="30"/>
      <c r="AC29" s="30"/>
    </row>
    <row r="30" spans="1:29" ht="1.5" customHeight="1">
      <c r="A30" t="s">
        <v>60</v>
      </c>
      <c r="U30" s="30"/>
      <c r="V30" s="42"/>
      <c r="W30" s="42"/>
      <c r="X30" s="42"/>
      <c r="Y30" s="42"/>
      <c r="Z30" s="42"/>
      <c r="AA30" s="30"/>
      <c r="AB30" s="30"/>
      <c r="AC30" s="30"/>
    </row>
    <row r="31" spans="7:29" ht="15.75">
      <c r="G31" s="5"/>
      <c r="U31" s="30"/>
      <c r="V31" s="30"/>
      <c r="W31" s="30"/>
      <c r="X31" s="30"/>
      <c r="Y31" s="30"/>
      <c r="Z31" s="30"/>
      <c r="AA31" s="30"/>
      <c r="AB31" s="30"/>
      <c r="AC31" s="30"/>
    </row>
    <row r="32" spans="3:29" ht="15.75">
      <c r="C32" s="5" t="s">
        <v>32</v>
      </c>
      <c r="E32" s="27" t="s">
        <v>54</v>
      </c>
      <c r="F32" s="28"/>
      <c r="S32" s="5" t="s">
        <v>82</v>
      </c>
      <c r="U32" s="25" t="s">
        <v>197</v>
      </c>
      <c r="V32" s="29"/>
      <c r="W32" s="29"/>
      <c r="X32" s="29"/>
      <c r="Y32" s="29"/>
      <c r="Z32" s="29"/>
      <c r="AA32" s="29"/>
      <c r="AB32" s="26"/>
      <c r="AC32" s="30"/>
    </row>
    <row r="34" spans="3:27" ht="12.75">
      <c r="C34" t="s">
        <v>34</v>
      </c>
      <c r="D34" s="12" t="s">
        <v>33</v>
      </c>
      <c r="E34" s="12" t="s">
        <v>40</v>
      </c>
      <c r="F34" s="12" t="s">
        <v>80</v>
      </c>
      <c r="G34" s="12" t="s">
        <v>38</v>
      </c>
      <c r="H34" s="12" t="s">
        <v>35</v>
      </c>
      <c r="I34" s="18" t="s">
        <v>55</v>
      </c>
      <c r="J34" s="18">
        <v>1</v>
      </c>
      <c r="K34" s="18">
        <v>2</v>
      </c>
      <c r="L34" s="18">
        <v>3</v>
      </c>
      <c r="M34" s="18">
        <v>4</v>
      </c>
      <c r="N34" s="18">
        <v>6</v>
      </c>
      <c r="O34" s="12"/>
      <c r="S34" t="s">
        <v>34</v>
      </c>
      <c r="T34" s="12" t="s">
        <v>16</v>
      </c>
      <c r="U34" s="12" t="s">
        <v>33</v>
      </c>
      <c r="V34" s="12" t="s">
        <v>48</v>
      </c>
      <c r="W34" s="12" t="s">
        <v>51</v>
      </c>
      <c r="X34" s="12" t="s">
        <v>52</v>
      </c>
      <c r="Y34" s="12" t="s">
        <v>49</v>
      </c>
      <c r="Z34" s="12" t="s">
        <v>50</v>
      </c>
      <c r="AA34" s="50" t="s">
        <v>56</v>
      </c>
    </row>
    <row r="35" spans="4:17" ht="15.75" customHeight="1"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28" ht="18" customHeight="1">
      <c r="A36" s="10">
        <v>1</v>
      </c>
      <c r="C36" s="41" t="s">
        <v>66</v>
      </c>
      <c r="D36" s="12">
        <v>1</v>
      </c>
      <c r="E36" s="12" t="s">
        <v>27</v>
      </c>
      <c r="F36" s="12" t="s">
        <v>214</v>
      </c>
      <c r="G36" s="12" t="s">
        <v>200</v>
      </c>
      <c r="H36" s="12">
        <v>1</v>
      </c>
      <c r="I36" s="12">
        <v>2</v>
      </c>
      <c r="J36" s="12">
        <v>1</v>
      </c>
      <c r="K36" s="12"/>
      <c r="L36" s="12"/>
      <c r="M36" s="12"/>
      <c r="N36" s="12"/>
      <c r="O36" s="12"/>
      <c r="P36" s="14"/>
      <c r="Q36" s="10">
        <v>1</v>
      </c>
      <c r="S36" s="41" t="s">
        <v>203</v>
      </c>
      <c r="T36" s="48">
        <v>4</v>
      </c>
      <c r="U36" s="48">
        <v>6</v>
      </c>
      <c r="V36" s="48">
        <v>1</v>
      </c>
      <c r="W36" s="48">
        <v>2</v>
      </c>
      <c r="X36" s="48">
        <v>1</v>
      </c>
      <c r="Y36" s="48"/>
      <c r="Z36" s="48"/>
      <c r="AA36" s="48"/>
      <c r="AB36" s="41"/>
    </row>
    <row r="37" spans="1:28" ht="18" customHeight="1">
      <c r="A37" s="10">
        <v>2</v>
      </c>
      <c r="C37" s="41" t="s">
        <v>39</v>
      </c>
      <c r="D37" s="12">
        <v>22</v>
      </c>
      <c r="E37" s="12" t="s">
        <v>26</v>
      </c>
      <c r="F37" s="12"/>
      <c r="G37" s="12" t="s">
        <v>201</v>
      </c>
      <c r="H37" s="12">
        <v>43</v>
      </c>
      <c r="I37" s="12">
        <v>10</v>
      </c>
      <c r="J37" s="12">
        <v>2</v>
      </c>
      <c r="K37" s="12"/>
      <c r="L37" s="12"/>
      <c r="M37" s="12">
        <v>5</v>
      </c>
      <c r="N37" s="12"/>
      <c r="O37" s="12"/>
      <c r="P37" s="14"/>
      <c r="Q37" s="10">
        <v>2</v>
      </c>
      <c r="S37" s="41" t="s">
        <v>200</v>
      </c>
      <c r="T37" s="48">
        <v>4</v>
      </c>
      <c r="U37" s="48">
        <v>23</v>
      </c>
      <c r="V37" s="48">
        <v>2</v>
      </c>
      <c r="W37" s="48"/>
      <c r="X37" s="48"/>
      <c r="Y37" s="48">
        <v>2</v>
      </c>
      <c r="Z37" s="48"/>
      <c r="AA37" s="48"/>
      <c r="AB37" s="48"/>
    </row>
    <row r="38" spans="1:28" ht="18" customHeight="1">
      <c r="A38" s="10">
        <v>3</v>
      </c>
      <c r="C38" s="41" t="s">
        <v>216</v>
      </c>
      <c r="D38" s="12">
        <v>0</v>
      </c>
      <c r="E38" s="12" t="s">
        <v>26</v>
      </c>
      <c r="F38" s="12"/>
      <c r="G38" s="12" t="s">
        <v>200</v>
      </c>
      <c r="H38" s="12">
        <v>2</v>
      </c>
      <c r="I38" s="12">
        <v>2</v>
      </c>
      <c r="J38" s="12"/>
      <c r="K38" s="12"/>
      <c r="L38" s="12"/>
      <c r="M38" s="12"/>
      <c r="N38" s="12"/>
      <c r="O38" s="12"/>
      <c r="P38" s="14"/>
      <c r="Q38" s="10">
        <v>3</v>
      </c>
      <c r="S38" s="41" t="s">
        <v>211</v>
      </c>
      <c r="T38" s="48">
        <v>4</v>
      </c>
      <c r="U38" s="48">
        <v>13</v>
      </c>
      <c r="V38" s="48">
        <v>1</v>
      </c>
      <c r="W38" s="48"/>
      <c r="X38" s="48"/>
      <c r="Y38" s="48">
        <v>1</v>
      </c>
      <c r="Z38" s="48"/>
      <c r="AA38" s="48"/>
      <c r="AB38" s="48"/>
    </row>
    <row r="39" spans="1:28" ht="18" customHeight="1">
      <c r="A39" s="10">
        <v>4</v>
      </c>
      <c r="C39" s="41" t="s">
        <v>43</v>
      </c>
      <c r="D39" s="12">
        <v>1</v>
      </c>
      <c r="E39" s="12" t="s">
        <v>27</v>
      </c>
      <c r="F39" s="12" t="s">
        <v>159</v>
      </c>
      <c r="G39" s="12" t="s">
        <v>203</v>
      </c>
      <c r="H39" s="12">
        <v>3</v>
      </c>
      <c r="I39" s="12">
        <v>2</v>
      </c>
      <c r="J39" s="12">
        <v>1</v>
      </c>
      <c r="K39" s="12"/>
      <c r="L39" s="12"/>
      <c r="M39" s="12"/>
      <c r="N39" s="12"/>
      <c r="O39" s="12"/>
      <c r="P39" s="14"/>
      <c r="Q39" s="10">
        <v>4</v>
      </c>
      <c r="S39" s="41" t="s">
        <v>215</v>
      </c>
      <c r="T39" s="48">
        <v>4</v>
      </c>
      <c r="U39" s="48">
        <v>19</v>
      </c>
      <c r="V39" s="48">
        <v>0</v>
      </c>
      <c r="W39" s="48"/>
      <c r="X39" s="48"/>
      <c r="Y39" s="48">
        <v>1</v>
      </c>
      <c r="Z39" s="48"/>
      <c r="AA39" s="48"/>
      <c r="AB39" s="48"/>
    </row>
    <row r="40" spans="1:28" ht="18" customHeight="1">
      <c r="A40" s="10">
        <v>5</v>
      </c>
      <c r="C40" s="41" t="s">
        <v>101</v>
      </c>
      <c r="D40" s="12">
        <v>19</v>
      </c>
      <c r="E40" s="12" t="s">
        <v>27</v>
      </c>
      <c r="F40" s="12" t="s">
        <v>205</v>
      </c>
      <c r="G40" s="12" t="s">
        <v>215</v>
      </c>
      <c r="H40" s="12">
        <v>45</v>
      </c>
      <c r="I40" s="12">
        <v>18</v>
      </c>
      <c r="J40" s="12">
        <v>3</v>
      </c>
      <c r="K40" s="12">
        <v>2</v>
      </c>
      <c r="L40" s="12"/>
      <c r="M40" s="12">
        <v>3</v>
      </c>
      <c r="N40" s="12"/>
      <c r="O40" s="12"/>
      <c r="P40" s="14"/>
      <c r="Q40" s="10">
        <v>5</v>
      </c>
      <c r="S40" s="41" t="s">
        <v>201</v>
      </c>
      <c r="T40" s="48">
        <v>4</v>
      </c>
      <c r="U40" s="48">
        <v>16</v>
      </c>
      <c r="V40" s="48">
        <v>1</v>
      </c>
      <c r="W40" s="48"/>
      <c r="X40" s="48"/>
      <c r="Y40" s="48">
        <v>1</v>
      </c>
      <c r="Z40" s="48"/>
      <c r="AA40" s="48"/>
      <c r="AB40" s="48"/>
    </row>
    <row r="41" spans="1:28" ht="18" customHeight="1">
      <c r="A41" s="10">
        <v>6</v>
      </c>
      <c r="C41" s="41" t="s">
        <v>41</v>
      </c>
      <c r="D41" s="12">
        <v>15</v>
      </c>
      <c r="E41" s="12" t="s">
        <v>10</v>
      </c>
      <c r="F41" s="12"/>
      <c r="G41" s="12"/>
      <c r="H41" s="12"/>
      <c r="I41" s="12">
        <v>14</v>
      </c>
      <c r="J41" s="12">
        <v>7</v>
      </c>
      <c r="K41" s="12">
        <v>2</v>
      </c>
      <c r="L41" s="12"/>
      <c r="M41" s="12">
        <v>1</v>
      </c>
      <c r="N41" s="12"/>
      <c r="O41" s="12"/>
      <c r="P41" s="14"/>
      <c r="Q41" s="10">
        <v>6</v>
      </c>
      <c r="S41" s="41"/>
      <c r="T41" s="48"/>
      <c r="U41" s="48"/>
      <c r="V41" s="48"/>
      <c r="W41" s="48"/>
      <c r="X41" s="48"/>
      <c r="Y41" s="48"/>
      <c r="Z41" s="48"/>
      <c r="AA41" s="48"/>
      <c r="AB41" s="48"/>
    </row>
    <row r="42" spans="1:28" ht="18" customHeight="1">
      <c r="A42" s="10">
        <v>7</v>
      </c>
      <c r="C42" s="41" t="s">
        <v>45</v>
      </c>
      <c r="D42" s="12">
        <v>13</v>
      </c>
      <c r="E42" s="12" t="s">
        <v>10</v>
      </c>
      <c r="F42" s="12"/>
      <c r="G42" s="12"/>
      <c r="H42" s="12"/>
      <c r="I42" s="12">
        <v>9</v>
      </c>
      <c r="J42" s="12">
        <v>5</v>
      </c>
      <c r="K42" s="12">
        <v>2</v>
      </c>
      <c r="L42" s="12"/>
      <c r="M42" s="12">
        <v>1</v>
      </c>
      <c r="N42" s="12"/>
      <c r="O42" s="12"/>
      <c r="P42" s="14"/>
      <c r="Q42" s="10">
        <v>7</v>
      </c>
      <c r="S42" s="41"/>
      <c r="T42" s="48"/>
      <c r="U42" s="48"/>
      <c r="V42" s="48"/>
      <c r="W42" s="48"/>
      <c r="X42" s="48"/>
      <c r="Y42" s="48"/>
      <c r="Z42" s="48"/>
      <c r="AA42" s="48"/>
      <c r="AB42" s="48"/>
    </row>
    <row r="43" spans="1:28" ht="18" customHeight="1">
      <c r="A43" s="10">
        <v>8</v>
      </c>
      <c r="C43" s="41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4"/>
      <c r="Q43" s="10">
        <v>8</v>
      </c>
      <c r="S43" s="41"/>
      <c r="T43" s="48"/>
      <c r="U43" s="48"/>
      <c r="V43" s="48"/>
      <c r="W43" s="48"/>
      <c r="X43" s="48"/>
      <c r="Y43" s="48"/>
      <c r="Z43" s="48"/>
      <c r="AA43" s="48"/>
      <c r="AB43" s="48"/>
    </row>
    <row r="44" spans="1:28" ht="18" customHeight="1">
      <c r="A44" s="10">
        <v>9</v>
      </c>
      <c r="C44" s="41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4"/>
      <c r="Q44" s="10">
        <v>9</v>
      </c>
      <c r="S44" s="41"/>
      <c r="T44" s="48"/>
      <c r="U44" s="48"/>
      <c r="V44" s="48"/>
      <c r="W44" s="48"/>
      <c r="X44" s="48"/>
      <c r="Y44" s="48"/>
      <c r="Z44" s="48"/>
      <c r="AA44" s="48"/>
      <c r="AB44" s="48"/>
    </row>
    <row r="45" spans="1:28" ht="18" customHeight="1">
      <c r="A45" s="10">
        <v>10</v>
      </c>
      <c r="C45" s="41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4"/>
      <c r="Q45" s="15">
        <v>10</v>
      </c>
      <c r="S45" s="41"/>
      <c r="T45" s="48"/>
      <c r="U45" s="48"/>
      <c r="V45" s="48"/>
      <c r="W45" s="48"/>
      <c r="X45" s="48"/>
      <c r="Y45" s="48"/>
      <c r="Z45" s="48"/>
      <c r="AA45" s="48"/>
      <c r="AB45" s="48"/>
    </row>
    <row r="46" spans="1:28" ht="18" customHeight="1">
      <c r="A46" s="10">
        <v>11</v>
      </c>
      <c r="C46" s="41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5">
        <v>11</v>
      </c>
      <c r="R46" s="13"/>
      <c r="S46" s="41"/>
      <c r="T46" s="48"/>
      <c r="U46" s="48"/>
      <c r="V46" s="48"/>
      <c r="W46" s="48"/>
      <c r="X46" s="48"/>
      <c r="Y46" s="48"/>
      <c r="Z46" s="48"/>
      <c r="AA46" s="48"/>
      <c r="AB46" s="48"/>
    </row>
    <row r="47" spans="6:15" ht="12.75">
      <c r="F47" s="12"/>
      <c r="H47" s="30"/>
      <c r="I47" s="30"/>
      <c r="J47" s="30"/>
      <c r="K47" s="30"/>
      <c r="L47" s="30"/>
      <c r="M47" s="30"/>
      <c r="N47" s="30"/>
      <c r="O47" s="30"/>
    </row>
    <row r="48" spans="1:19" ht="12.75">
      <c r="A48" s="8" t="s">
        <v>36</v>
      </c>
      <c r="C48" s="13">
        <f>SUM(D36:D46)+S48</f>
        <v>78</v>
      </c>
      <c r="D48" s="1" t="s">
        <v>17</v>
      </c>
      <c r="E48" s="13">
        <f>SUM(V36:V46)</f>
        <v>5</v>
      </c>
      <c r="F48" s="13"/>
      <c r="G48" s="1" t="s">
        <v>16</v>
      </c>
      <c r="H48" s="13">
        <f>SUM(T36:T46)</f>
        <v>20</v>
      </c>
      <c r="I48" s="13"/>
      <c r="J48" s="13"/>
      <c r="K48" s="13"/>
      <c r="L48" s="13"/>
      <c r="M48" s="13"/>
      <c r="N48" s="13"/>
      <c r="O48" s="13"/>
      <c r="P48" s="1" t="s">
        <v>47</v>
      </c>
      <c r="S48" s="13">
        <f>SUM(Y36:Z46)+W49+AA49</f>
        <v>7</v>
      </c>
    </row>
    <row r="49" spans="21:27" ht="12.75">
      <c r="U49" s="30"/>
      <c r="V49" s="31" t="s">
        <v>88</v>
      </c>
      <c r="W49" s="30">
        <v>0</v>
      </c>
      <c r="X49" s="30"/>
      <c r="Y49" s="31" t="s">
        <v>89</v>
      </c>
      <c r="Z49" s="30"/>
      <c r="AA49" s="30">
        <v>2</v>
      </c>
    </row>
    <row r="50" spans="1:21" ht="1.5" customHeight="1">
      <c r="A50" t="s">
        <v>33</v>
      </c>
      <c r="B50">
        <v>1</v>
      </c>
      <c r="C50">
        <v>2</v>
      </c>
      <c r="D50">
        <v>0</v>
      </c>
      <c r="E50">
        <v>6</v>
      </c>
      <c r="F50">
        <v>5</v>
      </c>
      <c r="G50">
        <v>6</v>
      </c>
      <c r="H50" s="30">
        <v>0</v>
      </c>
      <c r="I50" s="42">
        <v>5</v>
      </c>
      <c r="J50" s="42">
        <v>12</v>
      </c>
      <c r="K50" s="42">
        <v>4</v>
      </c>
      <c r="L50" s="42">
        <v>2</v>
      </c>
      <c r="M50" s="42">
        <v>3</v>
      </c>
      <c r="N50" s="42">
        <v>6</v>
      </c>
      <c r="O50" s="42">
        <v>1</v>
      </c>
      <c r="P50" s="42">
        <v>2</v>
      </c>
      <c r="Q50" s="42">
        <v>1</v>
      </c>
      <c r="R50" s="42">
        <v>6</v>
      </c>
      <c r="S50" s="42">
        <v>4</v>
      </c>
      <c r="T50" s="42">
        <v>9</v>
      </c>
      <c r="U50" s="42">
        <v>2</v>
      </c>
    </row>
    <row r="51" spans="1:21" ht="1.5" customHeight="1">
      <c r="A51" t="s">
        <v>60</v>
      </c>
      <c r="B51">
        <v>0</v>
      </c>
      <c r="C51">
        <v>2</v>
      </c>
      <c r="D51">
        <v>1</v>
      </c>
      <c r="E51">
        <v>0</v>
      </c>
      <c r="F51">
        <v>0</v>
      </c>
      <c r="G51">
        <v>0</v>
      </c>
      <c r="H51" s="30">
        <v>0</v>
      </c>
      <c r="I51" s="42">
        <v>0</v>
      </c>
      <c r="J51" s="42">
        <v>0</v>
      </c>
      <c r="K51" s="42">
        <v>0</v>
      </c>
      <c r="L51" s="42">
        <v>1</v>
      </c>
      <c r="M51" s="42">
        <v>1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</row>
    <row r="52" spans="8:15" ht="12.75">
      <c r="H52" s="30"/>
      <c r="I52" s="30"/>
      <c r="J52" s="30"/>
      <c r="K52" s="30"/>
      <c r="L52" s="30"/>
      <c r="M52" s="30"/>
      <c r="N52" s="30"/>
      <c r="O52" s="30"/>
    </row>
    <row r="67" ht="12.75">
      <c r="B67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26"/>
  <dimension ref="A2:AE67"/>
  <sheetViews>
    <sheetView showGridLines="0" workbookViewId="0" topLeftCell="A1">
      <selection activeCell="AA34" sqref="AA34"/>
    </sheetView>
  </sheetViews>
  <sheetFormatPr defaultColWidth="9.140625" defaultRowHeight="12.75"/>
  <cols>
    <col min="1" max="1" width="6.140625" style="0" customWidth="1"/>
    <col min="2" max="2" width="3.140625" style="0" customWidth="1"/>
    <col min="3" max="3" width="17.421875" style="0" customWidth="1"/>
    <col min="4" max="4" width="9.57421875" style="0" customWidth="1"/>
    <col min="5" max="5" width="11.7109375" style="0" customWidth="1"/>
    <col min="6" max="7" width="14.7109375" style="0" customWidth="1"/>
    <col min="8" max="8" width="6.8515625" style="0" customWidth="1"/>
    <col min="9" max="14" width="5.00390625" style="0" customWidth="1"/>
    <col min="15" max="15" width="7.57421875" style="0" customWidth="1"/>
    <col min="16" max="16" width="4.7109375" style="0" customWidth="1"/>
    <col min="17" max="17" width="2.7109375" style="0" customWidth="1"/>
    <col min="18" max="18" width="3.140625" style="0" customWidth="1"/>
    <col min="19" max="19" width="19.421875" style="0" customWidth="1"/>
    <col min="20" max="20" width="5.57421875" style="0" customWidth="1"/>
    <col min="21" max="21" width="8.421875" style="0" customWidth="1"/>
    <col min="22" max="27" width="5.00390625" style="0" customWidth="1"/>
  </cols>
  <sheetData>
    <row r="2" spans="2:12" s="7" customFormat="1" ht="23.25">
      <c r="B2" s="9" t="s">
        <v>37</v>
      </c>
      <c r="D2" s="16" t="s">
        <v>220</v>
      </c>
      <c r="L2"/>
    </row>
    <row r="3" ht="12.75">
      <c r="D3" s="13"/>
    </row>
    <row r="4" spans="2:12" s="6" customFormat="1" ht="15">
      <c r="B4" s="6" t="s">
        <v>29</v>
      </c>
      <c r="D4" s="17" t="s">
        <v>53</v>
      </c>
      <c r="L4"/>
    </row>
    <row r="5" ht="12.75">
      <c r="D5" s="13"/>
    </row>
    <row r="6" spans="2:12" s="6" customFormat="1" ht="15">
      <c r="B6" s="6" t="s">
        <v>16</v>
      </c>
      <c r="D6" s="17">
        <v>20</v>
      </c>
      <c r="L6"/>
    </row>
    <row r="7" ht="12.75">
      <c r="D7" s="13"/>
    </row>
    <row r="8" spans="2:4" s="6" customFormat="1" ht="15">
      <c r="B8" s="6" t="s">
        <v>30</v>
      </c>
      <c r="D8" s="17" t="s">
        <v>220</v>
      </c>
    </row>
    <row r="9" s="6" customFormat="1" ht="15"/>
    <row r="11" spans="3:28" ht="15.75">
      <c r="C11" s="5" t="s">
        <v>31</v>
      </c>
      <c r="E11" s="27" t="s">
        <v>220</v>
      </c>
      <c r="F11" s="26"/>
      <c r="S11" s="5" t="s">
        <v>81</v>
      </c>
      <c r="U11" s="27" t="s">
        <v>54</v>
      </c>
      <c r="V11" s="29"/>
      <c r="W11" s="29"/>
      <c r="X11" s="29"/>
      <c r="Y11" s="29"/>
      <c r="Z11" s="29"/>
      <c r="AA11" s="29"/>
      <c r="AB11" s="26"/>
    </row>
    <row r="13" spans="3:27" ht="12.75">
      <c r="C13" t="s">
        <v>34</v>
      </c>
      <c r="D13" s="12" t="s">
        <v>33</v>
      </c>
      <c r="E13" s="12" t="s">
        <v>40</v>
      </c>
      <c r="F13" s="12" t="s">
        <v>80</v>
      </c>
      <c r="G13" s="12" t="s">
        <v>38</v>
      </c>
      <c r="H13" s="12" t="s">
        <v>35</v>
      </c>
      <c r="I13" s="18" t="s">
        <v>55</v>
      </c>
      <c r="J13" s="18">
        <v>1</v>
      </c>
      <c r="K13" s="18">
        <v>2</v>
      </c>
      <c r="L13" s="18">
        <v>3</v>
      </c>
      <c r="M13" s="18">
        <v>4</v>
      </c>
      <c r="N13" s="18">
        <v>6</v>
      </c>
      <c r="O13" s="12"/>
      <c r="S13" t="s">
        <v>34</v>
      </c>
      <c r="T13" s="12" t="s">
        <v>16</v>
      </c>
      <c r="U13" s="12" t="s">
        <v>33</v>
      </c>
      <c r="V13" s="12" t="s">
        <v>48</v>
      </c>
      <c r="W13" s="12" t="s">
        <v>51</v>
      </c>
      <c r="X13" s="12" t="s">
        <v>52</v>
      </c>
      <c r="Y13" s="12" t="s">
        <v>49</v>
      </c>
      <c r="Z13" s="12" t="s">
        <v>50</v>
      </c>
      <c r="AA13" s="49" t="s">
        <v>56</v>
      </c>
    </row>
    <row r="14" spans="4:17" ht="12.75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31" ht="18" customHeight="1">
      <c r="A15" s="10">
        <v>1</v>
      </c>
      <c r="C15" s="41" t="s">
        <v>221</v>
      </c>
      <c r="D15" s="12">
        <v>15</v>
      </c>
      <c r="E15" s="12" t="s">
        <v>26</v>
      </c>
      <c r="F15" s="12"/>
      <c r="G15" s="12" t="s">
        <v>236</v>
      </c>
      <c r="H15" s="12">
        <v>33</v>
      </c>
      <c r="I15" s="12"/>
      <c r="J15" s="12"/>
      <c r="K15" s="12"/>
      <c r="L15" s="12"/>
      <c r="M15" s="12"/>
      <c r="N15" s="12"/>
      <c r="O15" s="12"/>
      <c r="P15" s="14"/>
      <c r="Q15" s="10">
        <v>1</v>
      </c>
      <c r="S15" t="s">
        <v>73</v>
      </c>
      <c r="T15" s="12">
        <v>4</v>
      </c>
      <c r="U15" s="12">
        <v>2</v>
      </c>
      <c r="V15" s="12">
        <v>1</v>
      </c>
      <c r="W15" s="12">
        <v>2</v>
      </c>
      <c r="X15" s="12"/>
      <c r="Y15" s="12">
        <v>1</v>
      </c>
      <c r="Z15" s="12"/>
      <c r="AA15" s="12">
        <v>22</v>
      </c>
      <c r="AB15" s="12">
        <v>0</v>
      </c>
      <c r="AC15" s="12">
        <v>1</v>
      </c>
      <c r="AD15" s="12">
        <v>1</v>
      </c>
      <c r="AE15" s="12">
        <v>0</v>
      </c>
    </row>
    <row r="16" spans="1:31" ht="18" customHeight="1">
      <c r="A16" s="10">
        <v>2</v>
      </c>
      <c r="C16" s="41" t="s">
        <v>222</v>
      </c>
      <c r="D16" s="12">
        <v>4</v>
      </c>
      <c r="E16" s="12" t="s">
        <v>27</v>
      </c>
      <c r="F16" s="12" t="s">
        <v>71</v>
      </c>
      <c r="G16" s="12" t="s">
        <v>73</v>
      </c>
      <c r="H16" s="12">
        <v>14</v>
      </c>
      <c r="I16" s="12"/>
      <c r="J16" s="12"/>
      <c r="K16" s="12"/>
      <c r="L16" s="12"/>
      <c r="M16" s="12"/>
      <c r="N16" s="12"/>
      <c r="O16" s="12"/>
      <c r="P16" s="14"/>
      <c r="Q16" s="10">
        <v>2</v>
      </c>
      <c r="S16" t="s">
        <v>101</v>
      </c>
      <c r="T16" s="12">
        <v>4</v>
      </c>
      <c r="U16" s="12">
        <v>21</v>
      </c>
      <c r="V16" s="12">
        <v>0</v>
      </c>
      <c r="W16" s="12"/>
      <c r="X16" s="12"/>
      <c r="Y16" s="12">
        <v>3</v>
      </c>
      <c r="Z16" s="12">
        <v>1</v>
      </c>
      <c r="AA16" s="12">
        <v>17</v>
      </c>
      <c r="AB16" s="12">
        <v>4</v>
      </c>
      <c r="AC16" s="12">
        <v>8</v>
      </c>
      <c r="AD16" s="12">
        <v>5</v>
      </c>
      <c r="AE16" s="12">
        <v>4</v>
      </c>
    </row>
    <row r="17" spans="1:31" ht="18" customHeight="1">
      <c r="A17" s="10">
        <v>3</v>
      </c>
      <c r="C17" s="41" t="s">
        <v>223</v>
      </c>
      <c r="D17" s="12">
        <v>18</v>
      </c>
      <c r="E17" s="12" t="s">
        <v>27</v>
      </c>
      <c r="F17" s="12" t="s">
        <v>101</v>
      </c>
      <c r="G17" s="12" t="s">
        <v>236</v>
      </c>
      <c r="H17" s="12">
        <v>50</v>
      </c>
      <c r="I17" s="12"/>
      <c r="J17" s="12"/>
      <c r="K17" s="12"/>
      <c r="L17" s="12"/>
      <c r="M17" s="12"/>
      <c r="N17" s="12"/>
      <c r="O17" s="12"/>
      <c r="P17" s="14"/>
      <c r="Q17" s="10">
        <v>3</v>
      </c>
      <c r="S17" t="s">
        <v>236</v>
      </c>
      <c r="T17" s="12">
        <v>4</v>
      </c>
      <c r="U17" s="12">
        <v>12</v>
      </c>
      <c r="V17" s="12">
        <v>2</v>
      </c>
      <c r="W17" s="12">
        <v>1</v>
      </c>
      <c r="X17" s="12">
        <v>1</v>
      </c>
      <c r="Y17" s="12">
        <v>1</v>
      </c>
      <c r="Z17" s="12"/>
      <c r="AA17" s="12">
        <v>18</v>
      </c>
      <c r="AB17" s="12">
        <v>9</v>
      </c>
      <c r="AC17" s="12">
        <v>0</v>
      </c>
      <c r="AD17" s="12">
        <v>2</v>
      </c>
      <c r="AE17" s="12">
        <v>1</v>
      </c>
    </row>
    <row r="18" spans="1:30" ht="18" customHeight="1">
      <c r="A18" s="10">
        <v>4</v>
      </c>
      <c r="C18" s="41" t="s">
        <v>224</v>
      </c>
      <c r="D18" s="12">
        <v>21</v>
      </c>
      <c r="E18" s="12" t="s">
        <v>26</v>
      </c>
      <c r="F18" s="12"/>
      <c r="G18" s="12" t="s">
        <v>44</v>
      </c>
      <c r="H18" s="12">
        <v>74</v>
      </c>
      <c r="I18" s="12"/>
      <c r="J18" s="12"/>
      <c r="K18" s="12"/>
      <c r="L18" s="12"/>
      <c r="M18" s="12"/>
      <c r="N18" s="12"/>
      <c r="O18" s="12"/>
      <c r="P18" s="14"/>
      <c r="Q18" s="10">
        <v>4</v>
      </c>
      <c r="S18" t="s">
        <v>46</v>
      </c>
      <c r="T18" s="12">
        <v>3</v>
      </c>
      <c r="U18" s="12">
        <v>10</v>
      </c>
      <c r="V18" s="12">
        <v>0</v>
      </c>
      <c r="W18" s="12"/>
      <c r="X18" s="12"/>
      <c r="Y18" s="12">
        <v>1</v>
      </c>
      <c r="Z18" s="12"/>
      <c r="AA18" s="12">
        <v>12</v>
      </c>
      <c r="AB18" s="12">
        <v>5</v>
      </c>
      <c r="AC18" s="12">
        <v>2</v>
      </c>
      <c r="AD18" s="12">
        <v>3</v>
      </c>
    </row>
    <row r="19" spans="1:30" ht="18" customHeight="1">
      <c r="A19" s="10">
        <v>5</v>
      </c>
      <c r="C19" s="41" t="s">
        <v>225</v>
      </c>
      <c r="D19" s="12">
        <v>6</v>
      </c>
      <c r="E19" s="12" t="s">
        <v>10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4"/>
      <c r="Q19" s="10">
        <v>5</v>
      </c>
      <c r="S19" t="s">
        <v>68</v>
      </c>
      <c r="T19" s="12">
        <v>3</v>
      </c>
      <c r="U19" s="12">
        <v>22</v>
      </c>
      <c r="V19" s="12">
        <v>0</v>
      </c>
      <c r="W19" s="12"/>
      <c r="X19" s="12"/>
      <c r="Y19" s="12">
        <v>3</v>
      </c>
      <c r="Z19" s="12"/>
      <c r="AA19" s="12">
        <v>7</v>
      </c>
      <c r="AB19" s="12">
        <v>11</v>
      </c>
      <c r="AC19" s="12">
        <v>4</v>
      </c>
      <c r="AD19" s="12">
        <v>7</v>
      </c>
    </row>
    <row r="20" spans="1:29" ht="18" customHeight="1">
      <c r="A20" s="10">
        <v>6</v>
      </c>
      <c r="C20" s="41" t="s">
        <v>226</v>
      </c>
      <c r="D20" s="12">
        <v>2</v>
      </c>
      <c r="E20" s="12" t="s">
        <v>10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4"/>
      <c r="Q20" s="10">
        <v>6</v>
      </c>
      <c r="S20" t="s">
        <v>44</v>
      </c>
      <c r="T20" s="12">
        <v>2</v>
      </c>
      <c r="U20" s="12">
        <v>12</v>
      </c>
      <c r="V20" s="12">
        <v>1</v>
      </c>
      <c r="W20" s="12"/>
      <c r="X20" s="12"/>
      <c r="Y20" s="12">
        <v>2</v>
      </c>
      <c r="Z20" s="12">
        <v>2</v>
      </c>
      <c r="AA20" s="12">
        <v>6</v>
      </c>
      <c r="AB20" s="12">
        <v>8</v>
      </c>
      <c r="AC20" s="12">
        <v>4</v>
      </c>
    </row>
    <row r="21" spans="1:28" ht="18" customHeight="1">
      <c r="A21" s="10">
        <v>7</v>
      </c>
      <c r="C21" s="41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4"/>
      <c r="Q21" s="10">
        <v>7</v>
      </c>
      <c r="T21" s="12"/>
      <c r="U21" s="12"/>
      <c r="V21" s="12"/>
      <c r="W21" s="12"/>
      <c r="X21" s="12"/>
      <c r="Y21" s="12"/>
      <c r="Z21" s="12"/>
      <c r="AA21" s="12"/>
      <c r="AB21" s="12"/>
    </row>
    <row r="22" spans="1:28" ht="18" customHeight="1">
      <c r="A22" s="10">
        <v>8</v>
      </c>
      <c r="C22" s="41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4"/>
      <c r="Q22" s="10">
        <v>8</v>
      </c>
      <c r="T22" s="12"/>
      <c r="U22" s="12"/>
      <c r="V22" s="12"/>
      <c r="W22" s="12"/>
      <c r="X22" s="12"/>
      <c r="Y22" s="12"/>
      <c r="Z22" s="12"/>
      <c r="AA22" s="12"/>
      <c r="AB22" s="12"/>
    </row>
    <row r="23" spans="1:28" ht="18" customHeight="1">
      <c r="A23" s="10">
        <v>9</v>
      </c>
      <c r="C23" s="41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4"/>
      <c r="Q23" s="10">
        <v>9</v>
      </c>
      <c r="T23" s="12"/>
      <c r="U23" s="12"/>
      <c r="V23" s="12"/>
      <c r="W23" s="12"/>
      <c r="X23" s="12"/>
      <c r="Y23" s="12"/>
      <c r="Z23" s="12"/>
      <c r="AA23" s="12"/>
      <c r="AB23" s="12"/>
    </row>
    <row r="24" spans="1:28" ht="18" customHeight="1">
      <c r="A24" s="10">
        <v>10</v>
      </c>
      <c r="C24" s="41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4"/>
      <c r="Q24" s="15">
        <v>10</v>
      </c>
      <c r="T24" s="12"/>
      <c r="U24" s="12"/>
      <c r="V24" s="12"/>
      <c r="W24" s="12"/>
      <c r="X24" s="12"/>
      <c r="Y24" s="12"/>
      <c r="Z24" s="12"/>
      <c r="AA24" s="12"/>
      <c r="AB24" s="12"/>
    </row>
    <row r="25" spans="1:28" ht="18" customHeight="1">
      <c r="A25" s="10">
        <v>11</v>
      </c>
      <c r="C25" s="41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5">
        <v>11</v>
      </c>
      <c r="R25" s="13"/>
      <c r="T25" s="12"/>
      <c r="U25" s="12"/>
      <c r="V25" s="12"/>
      <c r="W25" s="12"/>
      <c r="X25" s="12"/>
      <c r="Y25" s="12"/>
      <c r="Z25" s="12"/>
      <c r="AA25" s="12"/>
      <c r="AB25" s="12"/>
    </row>
    <row r="27" spans="1:19" ht="12.75">
      <c r="A27" s="8" t="s">
        <v>36</v>
      </c>
      <c r="C27" s="13">
        <f>SUM(D15:D25)+S27</f>
        <v>81</v>
      </c>
      <c r="D27" s="1" t="s">
        <v>17</v>
      </c>
      <c r="E27" s="13">
        <f>SUM(V15:V25)</f>
        <v>4</v>
      </c>
      <c r="F27" s="13"/>
      <c r="G27" s="1" t="s">
        <v>16</v>
      </c>
      <c r="H27" s="13">
        <f>SUM(T15:T25)</f>
        <v>20</v>
      </c>
      <c r="I27" s="13"/>
      <c r="J27" s="13"/>
      <c r="K27" s="13"/>
      <c r="L27" s="13"/>
      <c r="M27" s="13"/>
      <c r="N27" s="13"/>
      <c r="O27" s="13"/>
      <c r="P27" s="1" t="s">
        <v>47</v>
      </c>
      <c r="S27" s="13">
        <f>SUM(Y15:Z25)+W28+AA28</f>
        <v>15</v>
      </c>
    </row>
    <row r="28" spans="21:29" ht="12.75">
      <c r="U28" s="30"/>
      <c r="V28" s="31" t="s">
        <v>88</v>
      </c>
      <c r="W28" s="30">
        <v>0</v>
      </c>
      <c r="X28" s="30"/>
      <c r="Y28" s="31" t="s">
        <v>89</v>
      </c>
      <c r="Z28" s="30"/>
      <c r="AA28" s="30">
        <v>1</v>
      </c>
      <c r="AB28" s="30"/>
      <c r="AC28" s="30"/>
    </row>
    <row r="29" spans="1:29" ht="0.75" customHeight="1">
      <c r="A29" t="s">
        <v>33</v>
      </c>
      <c r="U29" s="30"/>
      <c r="V29" s="30"/>
      <c r="W29" s="30"/>
      <c r="X29" s="30"/>
      <c r="Y29" s="30"/>
      <c r="Z29" s="30"/>
      <c r="AA29" s="30"/>
      <c r="AB29" s="30"/>
      <c r="AC29" s="30"/>
    </row>
    <row r="30" spans="1:29" ht="0.75" customHeight="1">
      <c r="A30" t="s">
        <v>60</v>
      </c>
      <c r="U30" s="30"/>
      <c r="V30" s="42"/>
      <c r="W30" s="42"/>
      <c r="X30" s="42"/>
      <c r="Y30" s="42"/>
      <c r="Z30" s="42"/>
      <c r="AA30" s="30"/>
      <c r="AB30" s="30"/>
      <c r="AC30" s="30"/>
    </row>
    <row r="31" spans="7:29" ht="15.75">
      <c r="G31" s="5"/>
      <c r="U31" s="30"/>
      <c r="V31" s="30"/>
      <c r="W31" s="30"/>
      <c r="X31" s="30"/>
      <c r="Y31" s="30"/>
      <c r="Z31" s="30"/>
      <c r="AA31" s="30"/>
      <c r="AB31" s="30"/>
      <c r="AC31" s="30"/>
    </row>
    <row r="32" spans="3:29" ht="15.75">
      <c r="C32" s="5" t="s">
        <v>32</v>
      </c>
      <c r="E32" s="27" t="s">
        <v>54</v>
      </c>
      <c r="F32" s="28"/>
      <c r="S32" s="5" t="s">
        <v>82</v>
      </c>
      <c r="U32" s="25" t="s">
        <v>220</v>
      </c>
      <c r="V32" s="29"/>
      <c r="W32" s="29"/>
      <c r="X32" s="29"/>
      <c r="Y32" s="29"/>
      <c r="Z32" s="29"/>
      <c r="AA32" s="29"/>
      <c r="AB32" s="26"/>
      <c r="AC32" s="30"/>
    </row>
    <row r="34" spans="3:27" ht="12.75">
      <c r="C34" t="s">
        <v>34</v>
      </c>
      <c r="D34" s="12" t="s">
        <v>33</v>
      </c>
      <c r="E34" s="12" t="s">
        <v>40</v>
      </c>
      <c r="F34" s="12" t="s">
        <v>80</v>
      </c>
      <c r="G34" s="12" t="s">
        <v>38</v>
      </c>
      <c r="H34" s="12" t="s">
        <v>35</v>
      </c>
      <c r="I34" s="18" t="s">
        <v>55</v>
      </c>
      <c r="J34" s="18">
        <v>1</v>
      </c>
      <c r="K34" s="18">
        <v>2</v>
      </c>
      <c r="L34" s="18">
        <v>3</v>
      </c>
      <c r="M34" s="18">
        <v>4</v>
      </c>
      <c r="N34" s="18">
        <v>6</v>
      </c>
      <c r="O34" s="12"/>
      <c r="S34" t="s">
        <v>34</v>
      </c>
      <c r="T34" s="12" t="s">
        <v>16</v>
      </c>
      <c r="U34" s="12" t="s">
        <v>33</v>
      </c>
      <c r="V34" s="12" t="s">
        <v>48</v>
      </c>
      <c r="W34" s="12" t="s">
        <v>51</v>
      </c>
      <c r="X34" s="12" t="s">
        <v>52</v>
      </c>
      <c r="Y34" s="12" t="s">
        <v>49</v>
      </c>
      <c r="Z34" s="12" t="s">
        <v>50</v>
      </c>
      <c r="AA34" s="49" t="s">
        <v>56</v>
      </c>
    </row>
    <row r="35" spans="4:17" ht="15.75" customHeight="1"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29" ht="18" customHeight="1">
      <c r="A36" s="10">
        <v>1</v>
      </c>
      <c r="C36" s="41" t="s">
        <v>42</v>
      </c>
      <c r="D36" s="12">
        <v>10</v>
      </c>
      <c r="E36" s="12" t="s">
        <v>26</v>
      </c>
      <c r="F36" s="12"/>
      <c r="G36" s="12" t="s">
        <v>229</v>
      </c>
      <c r="H36" s="12">
        <v>11</v>
      </c>
      <c r="I36" s="12">
        <v>2</v>
      </c>
      <c r="J36" s="12">
        <v>2</v>
      </c>
      <c r="K36" s="12"/>
      <c r="L36" s="12"/>
      <c r="M36" s="12">
        <v>2</v>
      </c>
      <c r="N36" s="12"/>
      <c r="O36" s="12"/>
      <c r="P36" s="14"/>
      <c r="Q36" s="10">
        <v>1</v>
      </c>
      <c r="S36" s="41" t="s">
        <v>230</v>
      </c>
      <c r="T36" s="48">
        <v>4</v>
      </c>
      <c r="U36" s="48">
        <v>12</v>
      </c>
      <c r="V36" s="48">
        <v>0</v>
      </c>
      <c r="W36" s="48">
        <v>1</v>
      </c>
      <c r="X36" s="48"/>
      <c r="Y36" s="48"/>
      <c r="Z36" s="48"/>
      <c r="AA36" s="48"/>
      <c r="AB36" s="41"/>
      <c r="AC36" s="41"/>
    </row>
    <row r="37" spans="1:29" ht="18" customHeight="1">
      <c r="A37" s="10">
        <v>2</v>
      </c>
      <c r="C37" s="41" t="s">
        <v>67</v>
      </c>
      <c r="D37" s="12">
        <v>3</v>
      </c>
      <c r="E37" s="12" t="s">
        <v>26</v>
      </c>
      <c r="F37" s="12"/>
      <c r="G37" s="12" t="s">
        <v>229</v>
      </c>
      <c r="H37" s="12">
        <v>16</v>
      </c>
      <c r="I37" s="12">
        <v>4</v>
      </c>
      <c r="J37" s="12">
        <v>3</v>
      </c>
      <c r="K37" s="12"/>
      <c r="L37" s="12"/>
      <c r="M37" s="12"/>
      <c r="N37" s="12"/>
      <c r="O37" s="12"/>
      <c r="P37" s="14"/>
      <c r="Q37" s="10">
        <v>2</v>
      </c>
      <c r="S37" s="41" t="s">
        <v>229</v>
      </c>
      <c r="T37" s="48">
        <v>4</v>
      </c>
      <c r="U37" s="48">
        <v>10</v>
      </c>
      <c r="V37" s="48">
        <v>2</v>
      </c>
      <c r="W37" s="48"/>
      <c r="X37" s="48"/>
      <c r="Y37" s="41"/>
      <c r="Z37" s="41"/>
      <c r="AA37" s="48"/>
      <c r="AB37" s="48"/>
      <c r="AC37" s="41"/>
    </row>
    <row r="38" spans="1:29" ht="18" customHeight="1">
      <c r="A38" s="10">
        <v>3</v>
      </c>
      <c r="C38" s="41" t="s">
        <v>45</v>
      </c>
      <c r="D38" s="12">
        <v>2</v>
      </c>
      <c r="E38" s="12" t="s">
        <v>27</v>
      </c>
      <c r="F38" s="12" t="s">
        <v>159</v>
      </c>
      <c r="G38" s="12" t="s">
        <v>65</v>
      </c>
      <c r="H38" s="12">
        <v>43</v>
      </c>
      <c r="I38" s="12">
        <v>16</v>
      </c>
      <c r="J38" s="12">
        <v>2</v>
      </c>
      <c r="K38" s="12"/>
      <c r="L38" s="12"/>
      <c r="M38" s="12"/>
      <c r="N38" s="12"/>
      <c r="O38" s="12"/>
      <c r="P38" s="14"/>
      <c r="Q38" s="10">
        <v>3</v>
      </c>
      <c r="S38" s="41" t="s">
        <v>231</v>
      </c>
      <c r="T38" s="48">
        <v>3</v>
      </c>
      <c r="U38" s="48">
        <v>11</v>
      </c>
      <c r="V38" s="48">
        <v>0</v>
      </c>
      <c r="W38" s="48"/>
      <c r="X38" s="48"/>
      <c r="Y38" s="48">
        <v>3</v>
      </c>
      <c r="Z38" s="48"/>
      <c r="AA38" s="48"/>
      <c r="AB38" s="48"/>
      <c r="AC38" s="41"/>
    </row>
    <row r="39" spans="1:29" ht="18" customHeight="1">
      <c r="A39" s="10">
        <v>4</v>
      </c>
      <c r="C39" s="41" t="s">
        <v>39</v>
      </c>
      <c r="D39" s="12">
        <v>13</v>
      </c>
      <c r="E39" s="12" t="s">
        <v>27</v>
      </c>
      <c r="F39" s="12" t="s">
        <v>159</v>
      </c>
      <c r="G39" s="12" t="s">
        <v>65</v>
      </c>
      <c r="H39" s="12">
        <v>33</v>
      </c>
      <c r="I39" s="12">
        <v>16</v>
      </c>
      <c r="J39" s="12">
        <v>3</v>
      </c>
      <c r="K39" s="12">
        <v>1</v>
      </c>
      <c r="L39" s="12"/>
      <c r="M39" s="12">
        <v>2</v>
      </c>
      <c r="N39" s="12"/>
      <c r="O39" s="12"/>
      <c r="P39" s="14"/>
      <c r="Q39" s="10">
        <v>4</v>
      </c>
      <c r="S39" s="41" t="s">
        <v>65</v>
      </c>
      <c r="T39" s="48">
        <v>3</v>
      </c>
      <c r="U39" s="48">
        <v>8</v>
      </c>
      <c r="V39" s="48">
        <v>3</v>
      </c>
      <c r="W39" s="48"/>
      <c r="X39" s="48"/>
      <c r="Y39" s="48"/>
      <c r="Z39" s="48"/>
      <c r="AA39" s="48"/>
      <c r="AB39" s="48"/>
      <c r="AC39" s="41"/>
    </row>
    <row r="40" spans="1:29" ht="18" customHeight="1">
      <c r="A40" s="10">
        <v>5</v>
      </c>
      <c r="C40" s="41" t="s">
        <v>71</v>
      </c>
      <c r="D40" s="12">
        <v>3</v>
      </c>
      <c r="E40" s="12" t="s">
        <v>26</v>
      </c>
      <c r="F40" s="12"/>
      <c r="G40" s="12" t="s">
        <v>65</v>
      </c>
      <c r="H40" s="12">
        <v>47</v>
      </c>
      <c r="I40" s="12">
        <v>6</v>
      </c>
      <c r="J40" s="12">
        <v>1</v>
      </c>
      <c r="K40" s="12">
        <v>1</v>
      </c>
      <c r="L40" s="12"/>
      <c r="M40" s="12"/>
      <c r="N40" s="12"/>
      <c r="O40" s="12"/>
      <c r="P40" s="14"/>
      <c r="Q40" s="10">
        <v>5</v>
      </c>
      <c r="S40" s="41" t="s">
        <v>228</v>
      </c>
      <c r="T40" s="48">
        <v>2</v>
      </c>
      <c r="U40" s="48">
        <v>11</v>
      </c>
      <c r="V40" s="48">
        <v>1</v>
      </c>
      <c r="W40" s="48"/>
      <c r="X40" s="48"/>
      <c r="Y40" s="48">
        <v>3</v>
      </c>
      <c r="Z40" s="48">
        <v>1</v>
      </c>
      <c r="AA40" s="48"/>
      <c r="AB40" s="48"/>
      <c r="AC40" s="41"/>
    </row>
    <row r="41" spans="1:29" ht="18" customHeight="1">
      <c r="A41" s="10">
        <v>6</v>
      </c>
      <c r="C41" s="41" t="s">
        <v>73</v>
      </c>
      <c r="D41" s="12">
        <v>3</v>
      </c>
      <c r="E41" s="12" t="s">
        <v>27</v>
      </c>
      <c r="F41" s="12" t="s">
        <v>227</v>
      </c>
      <c r="G41" s="12" t="s">
        <v>228</v>
      </c>
      <c r="H41" s="12">
        <v>50</v>
      </c>
      <c r="I41" s="12">
        <v>5</v>
      </c>
      <c r="J41" s="12">
        <v>3</v>
      </c>
      <c r="K41" s="12"/>
      <c r="L41" s="12"/>
      <c r="M41" s="12"/>
      <c r="N41" s="12"/>
      <c r="O41" s="12"/>
      <c r="P41" s="14"/>
      <c r="Q41" s="10">
        <v>6</v>
      </c>
      <c r="S41" s="41" t="s">
        <v>221</v>
      </c>
      <c r="T41" s="48">
        <v>3</v>
      </c>
      <c r="U41" s="48">
        <v>10</v>
      </c>
      <c r="V41" s="48">
        <v>3</v>
      </c>
      <c r="W41" s="48"/>
      <c r="X41" s="48"/>
      <c r="Y41" s="48"/>
      <c r="Z41" s="48"/>
      <c r="AA41" s="48"/>
      <c r="AB41" s="48"/>
      <c r="AC41" s="41"/>
    </row>
    <row r="42" spans="1:29" ht="18" customHeight="1">
      <c r="A42" s="10">
        <v>7</v>
      </c>
      <c r="C42" s="41" t="s">
        <v>44</v>
      </c>
      <c r="D42" s="12">
        <v>15</v>
      </c>
      <c r="E42" s="12" t="s">
        <v>26</v>
      </c>
      <c r="F42" s="12"/>
      <c r="G42" s="12" t="s">
        <v>221</v>
      </c>
      <c r="H42" s="12">
        <v>74</v>
      </c>
      <c r="I42" s="12">
        <v>9</v>
      </c>
      <c r="J42" s="12">
        <v>3</v>
      </c>
      <c r="K42" s="12">
        <v>4</v>
      </c>
      <c r="L42" s="12"/>
      <c r="M42" s="12">
        <v>1</v>
      </c>
      <c r="N42" s="12"/>
      <c r="O42" s="12"/>
      <c r="P42" s="14"/>
      <c r="Q42" s="10">
        <v>7</v>
      </c>
      <c r="S42" s="41" t="s">
        <v>232</v>
      </c>
      <c r="T42" s="48">
        <v>1</v>
      </c>
      <c r="U42" s="48">
        <v>5</v>
      </c>
      <c r="V42" s="48">
        <v>0</v>
      </c>
      <c r="W42" s="48"/>
      <c r="X42" s="48"/>
      <c r="Y42" s="48"/>
      <c r="Z42" s="48"/>
      <c r="AA42" s="48"/>
      <c r="AB42" s="48"/>
      <c r="AC42" s="41"/>
    </row>
    <row r="43" spans="1:29" ht="18" customHeight="1">
      <c r="A43" s="10">
        <v>8</v>
      </c>
      <c r="C43" s="41" t="s">
        <v>46</v>
      </c>
      <c r="D43" s="12">
        <v>11</v>
      </c>
      <c r="E43" s="12" t="s">
        <v>27</v>
      </c>
      <c r="F43" s="12" t="s">
        <v>227</v>
      </c>
      <c r="G43" s="12" t="s">
        <v>221</v>
      </c>
      <c r="H43" s="12">
        <v>72</v>
      </c>
      <c r="I43" s="12">
        <v>12</v>
      </c>
      <c r="J43" s="12">
        <v>1</v>
      </c>
      <c r="K43" s="12">
        <v>1</v>
      </c>
      <c r="L43" s="12"/>
      <c r="M43" s="12">
        <v>2</v>
      </c>
      <c r="N43" s="12"/>
      <c r="O43" s="12"/>
      <c r="P43" s="14"/>
      <c r="Q43" s="10">
        <v>8</v>
      </c>
      <c r="S43" s="41"/>
      <c r="T43" s="48"/>
      <c r="U43" s="48"/>
      <c r="V43" s="48"/>
      <c r="W43" s="48"/>
      <c r="X43" s="48"/>
      <c r="Y43" s="48"/>
      <c r="Z43" s="48"/>
      <c r="AA43" s="48"/>
      <c r="AB43" s="48"/>
      <c r="AC43" s="41"/>
    </row>
    <row r="44" spans="1:29" ht="18" customHeight="1">
      <c r="A44" s="10">
        <v>9</v>
      </c>
      <c r="C44" s="41" t="s">
        <v>236</v>
      </c>
      <c r="D44" s="12">
        <v>0</v>
      </c>
      <c r="E44" s="12" t="s">
        <v>10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4"/>
      <c r="Q44" s="10">
        <v>9</v>
      </c>
      <c r="S44" s="41"/>
      <c r="T44" s="48"/>
      <c r="U44" s="48"/>
      <c r="V44" s="48"/>
      <c r="W44" s="48"/>
      <c r="X44" s="48"/>
      <c r="Y44" s="48"/>
      <c r="Z44" s="48"/>
      <c r="AA44" s="48"/>
      <c r="AB44" s="48"/>
      <c r="AC44" s="41"/>
    </row>
    <row r="45" spans="1:29" ht="18" customHeight="1">
      <c r="A45" s="10">
        <v>10</v>
      </c>
      <c r="C45" s="41" t="s">
        <v>101</v>
      </c>
      <c r="D45" s="12">
        <v>0</v>
      </c>
      <c r="E45" s="12" t="s">
        <v>26</v>
      </c>
      <c r="F45" s="12"/>
      <c r="G45" s="12" t="s">
        <v>221</v>
      </c>
      <c r="H45" s="12">
        <v>74</v>
      </c>
      <c r="I45" s="12">
        <v>1</v>
      </c>
      <c r="J45" s="12"/>
      <c r="K45" s="12"/>
      <c r="L45" s="12"/>
      <c r="M45" s="12"/>
      <c r="N45" s="12"/>
      <c r="O45" s="12"/>
      <c r="P45" s="14"/>
      <c r="Q45" s="15">
        <v>10</v>
      </c>
      <c r="S45" s="41"/>
      <c r="T45" s="48"/>
      <c r="U45" s="48"/>
      <c r="V45" s="48"/>
      <c r="W45" s="48"/>
      <c r="X45" s="48"/>
      <c r="Y45" s="48"/>
      <c r="Z45" s="48"/>
      <c r="AA45" s="48"/>
      <c r="AB45" s="48"/>
      <c r="AC45" s="41"/>
    </row>
    <row r="46" spans="1:29" ht="18" customHeight="1">
      <c r="A46" s="10">
        <v>11</v>
      </c>
      <c r="C46" s="41" t="s">
        <v>68</v>
      </c>
      <c r="D46" s="12">
        <v>0</v>
      </c>
      <c r="E46" s="12" t="s">
        <v>10</v>
      </c>
      <c r="F46" s="12"/>
      <c r="G46" s="12"/>
      <c r="H46" s="12"/>
      <c r="I46" s="12">
        <v>1</v>
      </c>
      <c r="J46" s="12"/>
      <c r="K46" s="12"/>
      <c r="L46" s="12"/>
      <c r="M46" s="12"/>
      <c r="N46" s="12"/>
      <c r="O46" s="12"/>
      <c r="P46" s="12"/>
      <c r="Q46" s="15">
        <v>11</v>
      </c>
      <c r="R46" s="13"/>
      <c r="S46" s="41"/>
      <c r="T46" s="48"/>
      <c r="U46" s="48"/>
      <c r="V46" s="48"/>
      <c r="W46" s="48"/>
      <c r="X46" s="48"/>
      <c r="Y46" s="48"/>
      <c r="Z46" s="48"/>
      <c r="AA46" s="48"/>
      <c r="AB46" s="48"/>
      <c r="AC46" s="41"/>
    </row>
    <row r="47" spans="6:15" ht="12.75">
      <c r="F47" s="12"/>
      <c r="H47" s="30"/>
      <c r="I47" s="30"/>
      <c r="J47" s="30"/>
      <c r="K47" s="30"/>
      <c r="L47" s="30"/>
      <c r="M47" s="30"/>
      <c r="N47" s="30"/>
      <c r="O47" s="30"/>
    </row>
    <row r="48" spans="1:19" ht="12.75">
      <c r="A48" s="8" t="s">
        <v>36</v>
      </c>
      <c r="C48" s="13">
        <f>SUM(D36:D46)+S48</f>
        <v>74</v>
      </c>
      <c r="D48" s="1" t="s">
        <v>17</v>
      </c>
      <c r="E48" s="13">
        <f>SUM(V36:V46)</f>
        <v>9</v>
      </c>
      <c r="F48" s="13"/>
      <c r="G48" s="1" t="s">
        <v>16</v>
      </c>
      <c r="H48" s="13">
        <f>SUM(T36:T46)</f>
        <v>20</v>
      </c>
      <c r="I48" s="13"/>
      <c r="J48" s="13"/>
      <c r="K48" s="13"/>
      <c r="L48" s="13"/>
      <c r="M48" s="13"/>
      <c r="N48" s="13"/>
      <c r="O48" s="13"/>
      <c r="P48" s="1" t="s">
        <v>47</v>
      </c>
      <c r="S48" s="13">
        <f>SUM(Y36:Z46)+W49+AA49</f>
        <v>14</v>
      </c>
    </row>
    <row r="49" spans="21:27" ht="12.75">
      <c r="U49" s="30"/>
      <c r="V49" s="31" t="s">
        <v>88</v>
      </c>
      <c r="W49" s="30">
        <v>5</v>
      </c>
      <c r="X49" s="30"/>
      <c r="Y49" s="31" t="s">
        <v>89</v>
      </c>
      <c r="Z49" s="30"/>
      <c r="AA49" s="30">
        <v>2</v>
      </c>
    </row>
    <row r="50" spans="1:21" ht="0.75" customHeight="1">
      <c r="A50" t="s">
        <v>33</v>
      </c>
      <c r="B50">
        <v>9</v>
      </c>
      <c r="C50">
        <v>4</v>
      </c>
      <c r="D50">
        <v>2</v>
      </c>
      <c r="E50">
        <v>1</v>
      </c>
      <c r="F50">
        <v>0</v>
      </c>
      <c r="G50">
        <v>3</v>
      </c>
      <c r="H50" s="30">
        <v>2</v>
      </c>
      <c r="I50" s="42">
        <v>5</v>
      </c>
      <c r="J50" s="42">
        <v>6</v>
      </c>
      <c r="K50" s="42">
        <v>1</v>
      </c>
      <c r="L50" s="42">
        <v>4</v>
      </c>
      <c r="M50" s="42">
        <v>2</v>
      </c>
      <c r="N50" s="42">
        <v>3</v>
      </c>
      <c r="O50" s="42">
        <v>5</v>
      </c>
      <c r="P50" s="42">
        <v>4</v>
      </c>
      <c r="Q50" s="42">
        <v>3</v>
      </c>
      <c r="R50" s="42">
        <v>7</v>
      </c>
      <c r="S50" s="42">
        <v>5</v>
      </c>
      <c r="T50" s="42">
        <v>6</v>
      </c>
      <c r="U50" s="42">
        <v>4</v>
      </c>
    </row>
    <row r="51" spans="1:21" ht="0.75" customHeight="1">
      <c r="A51" t="s">
        <v>60</v>
      </c>
      <c r="C51">
        <v>1</v>
      </c>
      <c r="E51">
        <v>1</v>
      </c>
      <c r="H51" s="30"/>
      <c r="I51" s="42"/>
      <c r="J51" s="42"/>
      <c r="K51" s="42">
        <v>1</v>
      </c>
      <c r="L51" s="42"/>
      <c r="M51" s="42">
        <v>1</v>
      </c>
      <c r="N51" s="42"/>
      <c r="O51" s="42">
        <v>1</v>
      </c>
      <c r="P51" s="42">
        <v>1</v>
      </c>
      <c r="Q51" s="42"/>
      <c r="R51" s="42"/>
      <c r="S51" s="42"/>
      <c r="T51" s="42"/>
      <c r="U51" s="42">
        <v>3</v>
      </c>
    </row>
    <row r="52" spans="8:15" ht="12.75">
      <c r="H52" s="30"/>
      <c r="I52" s="30"/>
      <c r="J52" s="30"/>
      <c r="K52" s="30"/>
      <c r="L52" s="30"/>
      <c r="M52" s="30"/>
      <c r="N52" s="30"/>
      <c r="O52" s="30"/>
    </row>
    <row r="67" ht="12.75">
      <c r="B67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7"/>
  <dimension ref="A2:AO67"/>
  <sheetViews>
    <sheetView showGridLines="0" workbookViewId="0" topLeftCell="A1">
      <selection activeCell="AA34" sqref="AA34"/>
    </sheetView>
  </sheetViews>
  <sheetFormatPr defaultColWidth="9.140625" defaultRowHeight="12.75"/>
  <cols>
    <col min="1" max="1" width="6.140625" style="0" customWidth="1"/>
    <col min="2" max="2" width="3.140625" style="0" customWidth="1"/>
    <col min="3" max="3" width="17.421875" style="0" customWidth="1"/>
    <col min="4" max="4" width="9.57421875" style="0" customWidth="1"/>
    <col min="5" max="5" width="11.7109375" style="0" customWidth="1"/>
    <col min="6" max="7" width="14.7109375" style="0" customWidth="1"/>
    <col min="8" max="8" width="6.8515625" style="0" customWidth="1"/>
    <col min="9" max="14" width="0.13671875" style="0" customWidth="1"/>
    <col min="15" max="15" width="7.57421875" style="0" customWidth="1"/>
    <col min="16" max="16" width="4.7109375" style="0" customWidth="1"/>
    <col min="17" max="17" width="2.7109375" style="0" customWidth="1"/>
    <col min="18" max="18" width="3.140625" style="0" customWidth="1"/>
    <col min="19" max="19" width="19.421875" style="0" customWidth="1"/>
    <col min="20" max="20" width="5.57421875" style="0" customWidth="1"/>
    <col min="21" max="21" width="8.421875" style="0" customWidth="1"/>
    <col min="22" max="23" width="5.00390625" style="0" customWidth="1"/>
    <col min="24" max="27" width="0.13671875" style="0" customWidth="1"/>
  </cols>
  <sheetData>
    <row r="2" spans="2:12" s="7" customFormat="1" ht="23.25">
      <c r="B2" s="9" t="s">
        <v>37</v>
      </c>
      <c r="D2" s="16" t="s">
        <v>235</v>
      </c>
      <c r="L2"/>
    </row>
    <row r="3" ht="12.75">
      <c r="D3" s="13"/>
    </row>
    <row r="4" spans="2:12" s="6" customFormat="1" ht="15">
      <c r="B4" s="6" t="s">
        <v>29</v>
      </c>
      <c r="D4" s="17" t="s">
        <v>53</v>
      </c>
      <c r="L4"/>
    </row>
    <row r="5" ht="12.75">
      <c r="D5" s="13"/>
    </row>
    <row r="6" spans="2:12" s="6" customFormat="1" ht="15">
      <c r="B6" s="6" t="s">
        <v>16</v>
      </c>
      <c r="D6" s="17">
        <v>40</v>
      </c>
      <c r="L6"/>
    </row>
    <row r="7" ht="12.75">
      <c r="D7" s="13"/>
    </row>
    <row r="8" spans="2:4" s="6" customFormat="1" ht="15">
      <c r="B8" s="6" t="s">
        <v>30</v>
      </c>
      <c r="D8" s="17"/>
    </row>
    <row r="9" s="6" customFormat="1" ht="15"/>
    <row r="11" spans="3:28" ht="15.75">
      <c r="C11" s="5" t="s">
        <v>31</v>
      </c>
      <c r="E11" s="27" t="s">
        <v>54</v>
      </c>
      <c r="F11" s="26"/>
      <c r="S11" s="5" t="s">
        <v>81</v>
      </c>
      <c r="U11" s="27" t="s">
        <v>235</v>
      </c>
      <c r="V11" s="29"/>
      <c r="W11" s="29"/>
      <c r="X11" s="29"/>
      <c r="Y11" s="29"/>
      <c r="Z11" s="29"/>
      <c r="AA11" s="29"/>
      <c r="AB11" s="26"/>
    </row>
    <row r="13" spans="3:27" ht="12.75">
      <c r="C13" t="s">
        <v>34</v>
      </c>
      <c r="D13" s="12" t="s">
        <v>33</v>
      </c>
      <c r="E13" s="12" t="s">
        <v>40</v>
      </c>
      <c r="F13" s="12" t="s">
        <v>80</v>
      </c>
      <c r="G13" s="12" t="s">
        <v>38</v>
      </c>
      <c r="H13" s="12" t="s">
        <v>35</v>
      </c>
      <c r="I13" s="18" t="s">
        <v>55</v>
      </c>
      <c r="J13" s="18">
        <v>1</v>
      </c>
      <c r="K13" s="18">
        <v>2</v>
      </c>
      <c r="L13" s="18">
        <v>3</v>
      </c>
      <c r="M13" s="18">
        <v>4</v>
      </c>
      <c r="N13" s="18">
        <v>6</v>
      </c>
      <c r="O13" s="12"/>
      <c r="S13" t="s">
        <v>34</v>
      </c>
      <c r="T13" s="12" t="s">
        <v>16</v>
      </c>
      <c r="U13" s="12" t="s">
        <v>33</v>
      </c>
      <c r="V13" s="12" t="s">
        <v>48</v>
      </c>
      <c r="W13" s="12" t="s">
        <v>51</v>
      </c>
      <c r="X13" s="12" t="s">
        <v>52</v>
      </c>
      <c r="Y13" s="12" t="s">
        <v>49</v>
      </c>
      <c r="Z13" s="12" t="s">
        <v>50</v>
      </c>
      <c r="AA13" s="50" t="s">
        <v>56</v>
      </c>
    </row>
    <row r="14" spans="4:17" ht="12.75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28" ht="18" customHeight="1">
      <c r="A15" s="10">
        <v>1</v>
      </c>
      <c r="C15" s="41" t="s">
        <v>41</v>
      </c>
      <c r="D15" s="12">
        <v>15</v>
      </c>
      <c r="E15" s="12" t="s">
        <v>27</v>
      </c>
      <c r="F15" s="12" t="s">
        <v>38</v>
      </c>
      <c r="G15" s="12" t="s">
        <v>237</v>
      </c>
      <c r="H15" s="12">
        <v>24</v>
      </c>
      <c r="I15" s="12">
        <v>14</v>
      </c>
      <c r="J15" s="12">
        <v>5</v>
      </c>
      <c r="K15" s="12">
        <v>3</v>
      </c>
      <c r="L15" s="12"/>
      <c r="M15" s="12">
        <v>1</v>
      </c>
      <c r="N15" s="12"/>
      <c r="O15" s="12"/>
      <c r="P15" s="14"/>
      <c r="Q15" s="10">
        <v>1</v>
      </c>
      <c r="S15" t="s">
        <v>237</v>
      </c>
      <c r="T15" s="12">
        <v>11</v>
      </c>
      <c r="U15" s="12">
        <v>9</v>
      </c>
      <c r="V15" s="12">
        <v>1</v>
      </c>
      <c r="W15" s="12">
        <v>5</v>
      </c>
      <c r="X15" s="12">
        <v>1</v>
      </c>
      <c r="Y15" s="12"/>
      <c r="Z15" s="12"/>
      <c r="AA15" s="12"/>
      <c r="AB15" s="12"/>
    </row>
    <row r="16" spans="1:28" ht="18" customHeight="1">
      <c r="A16" s="10">
        <v>2</v>
      </c>
      <c r="C16" s="41" t="s">
        <v>66</v>
      </c>
      <c r="D16" s="47">
        <v>14</v>
      </c>
      <c r="E16" s="12" t="s">
        <v>27</v>
      </c>
      <c r="F16" s="12" t="s">
        <v>238</v>
      </c>
      <c r="G16" s="12" t="s">
        <v>239</v>
      </c>
      <c r="H16" s="12">
        <v>33</v>
      </c>
      <c r="I16" s="12">
        <v>25</v>
      </c>
      <c r="J16" s="12">
        <v>6</v>
      </c>
      <c r="K16" s="12">
        <v>2</v>
      </c>
      <c r="L16" s="12"/>
      <c r="M16" s="12">
        <v>1</v>
      </c>
      <c r="N16" s="12"/>
      <c r="O16" s="12"/>
      <c r="P16" s="14"/>
      <c r="Q16" s="10">
        <v>2</v>
      </c>
      <c r="S16" t="s">
        <v>239</v>
      </c>
      <c r="T16" s="12">
        <v>7</v>
      </c>
      <c r="U16" s="12">
        <v>31</v>
      </c>
      <c r="V16" s="12">
        <v>1</v>
      </c>
      <c r="W16" s="12"/>
      <c r="X16" s="12"/>
      <c r="Y16" s="12">
        <v>1</v>
      </c>
      <c r="Z16" s="12"/>
      <c r="AA16" s="12"/>
      <c r="AB16" s="12"/>
    </row>
    <row r="17" spans="1:28" ht="18" customHeight="1">
      <c r="A17" s="10">
        <v>3</v>
      </c>
      <c r="C17" s="41" t="s">
        <v>63</v>
      </c>
      <c r="D17" s="47">
        <v>18</v>
      </c>
      <c r="E17" s="12" t="s">
        <v>26</v>
      </c>
      <c r="F17" s="12"/>
      <c r="G17" s="12" t="s">
        <v>240</v>
      </c>
      <c r="H17" s="12">
        <v>70</v>
      </c>
      <c r="I17" s="12">
        <v>30</v>
      </c>
      <c r="J17" s="12">
        <v>2</v>
      </c>
      <c r="K17" s="12">
        <v>2</v>
      </c>
      <c r="L17" s="12"/>
      <c r="M17" s="12">
        <v>3</v>
      </c>
      <c r="N17" s="12"/>
      <c r="O17" s="12"/>
      <c r="P17" s="14"/>
      <c r="Q17" s="10">
        <v>3</v>
      </c>
      <c r="S17" t="s">
        <v>240</v>
      </c>
      <c r="T17" s="12">
        <v>10</v>
      </c>
      <c r="U17" s="12">
        <v>55</v>
      </c>
      <c r="V17" s="12">
        <v>2</v>
      </c>
      <c r="W17" s="12"/>
      <c r="X17" s="12"/>
      <c r="Y17" s="12">
        <v>3</v>
      </c>
      <c r="Z17" s="12"/>
      <c r="AA17" s="12"/>
      <c r="AB17" s="12"/>
    </row>
    <row r="18" spans="1:28" ht="18" customHeight="1">
      <c r="A18" s="10">
        <v>4</v>
      </c>
      <c r="C18" s="41" t="s">
        <v>236</v>
      </c>
      <c r="D18" s="47">
        <v>24</v>
      </c>
      <c r="E18" s="12" t="s">
        <v>27</v>
      </c>
      <c r="F18" s="12" t="s">
        <v>238</v>
      </c>
      <c r="G18" s="12" t="s">
        <v>240</v>
      </c>
      <c r="H18" s="12">
        <v>77</v>
      </c>
      <c r="I18" s="12">
        <v>16</v>
      </c>
      <c r="J18" s="12">
        <v>5</v>
      </c>
      <c r="K18" s="12">
        <v>2</v>
      </c>
      <c r="L18" s="12">
        <v>1</v>
      </c>
      <c r="M18" s="12">
        <v>3</v>
      </c>
      <c r="N18" s="12"/>
      <c r="O18" s="12"/>
      <c r="P18" s="14"/>
      <c r="Q18" s="10">
        <v>4</v>
      </c>
      <c r="S18" t="s">
        <v>241</v>
      </c>
      <c r="T18" s="12">
        <v>10</v>
      </c>
      <c r="U18" s="12">
        <v>33</v>
      </c>
      <c r="V18" s="12">
        <v>3</v>
      </c>
      <c r="W18" s="12">
        <v>1</v>
      </c>
      <c r="X18" s="12"/>
      <c r="Y18" s="12"/>
      <c r="Z18" s="12"/>
      <c r="AA18" s="12"/>
      <c r="AB18" s="12"/>
    </row>
    <row r="19" spans="1:28" ht="18" customHeight="1">
      <c r="A19" s="10">
        <v>5</v>
      </c>
      <c r="C19" s="41" t="s">
        <v>39</v>
      </c>
      <c r="D19" s="47">
        <v>27</v>
      </c>
      <c r="E19" s="12" t="s">
        <v>25</v>
      </c>
      <c r="F19" s="12"/>
      <c r="G19" s="12" t="s">
        <v>241</v>
      </c>
      <c r="H19" s="12">
        <v>117</v>
      </c>
      <c r="I19" s="12">
        <v>18</v>
      </c>
      <c r="J19" s="12">
        <v>7</v>
      </c>
      <c r="K19" s="12">
        <v>2</v>
      </c>
      <c r="L19" s="12"/>
      <c r="M19" s="12">
        <v>4</v>
      </c>
      <c r="N19" s="12"/>
      <c r="O19" s="12"/>
      <c r="P19" s="14"/>
      <c r="Q19" s="10">
        <v>5</v>
      </c>
      <c r="S19" t="s">
        <v>242</v>
      </c>
      <c r="T19" s="12">
        <v>2</v>
      </c>
      <c r="U19" s="12">
        <v>14</v>
      </c>
      <c r="V19" s="12">
        <v>1</v>
      </c>
      <c r="W19" s="12">
        <v>1</v>
      </c>
      <c r="X19" s="12"/>
      <c r="Y19" s="12">
        <v>2</v>
      </c>
      <c r="Z19" s="12"/>
      <c r="AA19" s="12"/>
      <c r="AB19" s="12"/>
    </row>
    <row r="20" spans="1:28" ht="18" customHeight="1">
      <c r="A20" s="10">
        <v>6</v>
      </c>
      <c r="C20" s="41" t="s">
        <v>101</v>
      </c>
      <c r="D20" s="47">
        <v>3</v>
      </c>
      <c r="E20" s="12" t="s">
        <v>27</v>
      </c>
      <c r="F20" s="12" t="s">
        <v>60</v>
      </c>
      <c r="G20" s="12" t="s">
        <v>241</v>
      </c>
      <c r="H20" s="12">
        <v>93</v>
      </c>
      <c r="I20" s="12">
        <v>5</v>
      </c>
      <c r="J20" s="12">
        <v>1</v>
      </c>
      <c r="K20" s="12">
        <v>1</v>
      </c>
      <c r="L20" s="12"/>
      <c r="M20" s="12"/>
      <c r="N20" s="12"/>
      <c r="O20" s="12"/>
      <c r="P20" s="14"/>
      <c r="Q20" s="10">
        <v>6</v>
      </c>
      <c r="T20" s="12"/>
      <c r="U20" s="12"/>
      <c r="V20" s="12"/>
      <c r="W20" s="12"/>
      <c r="X20" s="12"/>
      <c r="Y20" s="12"/>
      <c r="Z20" s="12"/>
      <c r="AA20" s="12"/>
      <c r="AB20" s="12"/>
    </row>
    <row r="21" spans="1:28" ht="18" customHeight="1">
      <c r="A21" s="10">
        <v>7</v>
      </c>
      <c r="C21" s="41" t="s">
        <v>45</v>
      </c>
      <c r="D21" s="47">
        <v>7</v>
      </c>
      <c r="E21" s="12" t="s">
        <v>26</v>
      </c>
      <c r="F21" s="12"/>
      <c r="G21" s="12" t="s">
        <v>241</v>
      </c>
      <c r="H21" s="12">
        <v>109</v>
      </c>
      <c r="I21" s="12">
        <v>7</v>
      </c>
      <c r="J21" s="12">
        <v>3</v>
      </c>
      <c r="K21" s="12"/>
      <c r="L21" s="12"/>
      <c r="M21" s="12">
        <v>1</v>
      </c>
      <c r="N21" s="12"/>
      <c r="O21" s="12"/>
      <c r="P21" s="14"/>
      <c r="Q21" s="10">
        <v>7</v>
      </c>
      <c r="T21" s="12"/>
      <c r="U21" s="12"/>
      <c r="V21" s="12"/>
      <c r="W21" s="12"/>
      <c r="X21" s="12"/>
      <c r="Y21" s="12"/>
      <c r="Z21" s="12"/>
      <c r="AA21" s="12"/>
      <c r="AB21" s="12"/>
    </row>
    <row r="22" spans="1:28" ht="18" customHeight="1">
      <c r="A22" s="10">
        <v>8</v>
      </c>
      <c r="C22" s="41" t="s">
        <v>46</v>
      </c>
      <c r="D22" s="47">
        <v>0</v>
      </c>
      <c r="E22" s="12" t="s">
        <v>77</v>
      </c>
      <c r="F22" s="12"/>
      <c r="G22" s="12" t="s">
        <v>241</v>
      </c>
      <c r="H22" s="12">
        <v>109</v>
      </c>
      <c r="I22" s="12">
        <v>2</v>
      </c>
      <c r="J22" s="12"/>
      <c r="K22" s="12"/>
      <c r="L22" s="12"/>
      <c r="M22" s="12"/>
      <c r="N22" s="12"/>
      <c r="O22" s="12"/>
      <c r="P22" s="14"/>
      <c r="Q22" s="10">
        <v>8</v>
      </c>
      <c r="T22" s="12"/>
      <c r="U22" s="12"/>
      <c r="V22" s="12"/>
      <c r="W22" s="12"/>
      <c r="X22" s="12"/>
      <c r="Y22" s="12"/>
      <c r="Z22" s="12"/>
      <c r="AA22" s="12"/>
      <c r="AB22" s="12"/>
    </row>
    <row r="23" spans="1:28" ht="18" customHeight="1">
      <c r="A23" s="10">
        <v>9</v>
      </c>
      <c r="C23" s="41" t="s">
        <v>73</v>
      </c>
      <c r="D23" s="47">
        <v>24</v>
      </c>
      <c r="E23" s="12" t="s">
        <v>76</v>
      </c>
      <c r="F23" s="12"/>
      <c r="G23" s="12" t="s">
        <v>242</v>
      </c>
      <c r="H23" s="12">
        <v>145</v>
      </c>
      <c r="I23" s="12">
        <v>16</v>
      </c>
      <c r="J23" s="12">
        <v>7</v>
      </c>
      <c r="K23" s="12">
        <v>1</v>
      </c>
      <c r="L23" s="12">
        <v>1</v>
      </c>
      <c r="M23" s="12">
        <v>3</v>
      </c>
      <c r="N23" s="12"/>
      <c r="O23" s="12"/>
      <c r="P23" s="14"/>
      <c r="Q23" s="10">
        <v>9</v>
      </c>
      <c r="T23" s="12"/>
      <c r="U23" s="12"/>
      <c r="V23" s="12"/>
      <c r="W23" s="12"/>
      <c r="X23" s="12"/>
      <c r="Y23" s="12"/>
      <c r="Z23" s="12"/>
      <c r="AA23" s="12"/>
      <c r="AB23" s="12"/>
    </row>
    <row r="24" spans="1:28" ht="18" customHeight="1">
      <c r="A24" s="10">
        <v>10</v>
      </c>
      <c r="C24" s="41" t="s">
        <v>68</v>
      </c>
      <c r="D24" s="47">
        <v>3</v>
      </c>
      <c r="E24" s="12" t="s">
        <v>10</v>
      </c>
      <c r="F24" s="12"/>
      <c r="G24" s="12"/>
      <c r="H24" s="12"/>
      <c r="I24" s="12">
        <v>25</v>
      </c>
      <c r="J24" s="12">
        <v>3</v>
      </c>
      <c r="K24" s="12"/>
      <c r="L24" s="12"/>
      <c r="M24" s="12"/>
      <c r="N24" s="12"/>
      <c r="O24" s="12"/>
      <c r="P24" s="14"/>
      <c r="Q24" s="15">
        <v>10</v>
      </c>
      <c r="T24" s="12"/>
      <c r="U24" s="12"/>
      <c r="V24" s="12"/>
      <c r="W24" s="12"/>
      <c r="X24" s="12"/>
      <c r="Y24" s="12"/>
      <c r="Z24" s="12"/>
      <c r="AA24" s="12"/>
      <c r="AB24" s="12"/>
    </row>
    <row r="25" spans="1:28" ht="18" customHeight="1">
      <c r="A25" s="10">
        <v>11</v>
      </c>
      <c r="C25" s="41" t="s">
        <v>64</v>
      </c>
      <c r="D25" s="47">
        <v>1</v>
      </c>
      <c r="E25" s="12" t="s">
        <v>10</v>
      </c>
      <c r="F25" s="12"/>
      <c r="G25" s="12"/>
      <c r="H25" s="12"/>
      <c r="I25" s="12"/>
      <c r="J25" s="12">
        <v>1</v>
      </c>
      <c r="K25" s="12"/>
      <c r="L25" s="12"/>
      <c r="M25" s="12"/>
      <c r="N25" s="12"/>
      <c r="O25" s="12"/>
      <c r="P25" s="12"/>
      <c r="Q25" s="15">
        <v>11</v>
      </c>
      <c r="R25" s="13"/>
      <c r="T25" s="12"/>
      <c r="U25" s="12"/>
      <c r="V25" s="12"/>
      <c r="W25" s="12"/>
      <c r="X25" s="12"/>
      <c r="Y25" s="12"/>
      <c r="Z25" s="12"/>
      <c r="AA25" s="12"/>
      <c r="AB25" s="12"/>
    </row>
    <row r="27" spans="1:19" ht="12.75">
      <c r="A27" s="8" t="s">
        <v>36</v>
      </c>
      <c r="C27" s="13">
        <f>SUM(D15:D25)+S27</f>
        <v>146</v>
      </c>
      <c r="D27" s="1" t="s">
        <v>17</v>
      </c>
      <c r="E27" s="13">
        <f>SUM(V15:V25)</f>
        <v>8</v>
      </c>
      <c r="F27" s="13"/>
      <c r="G27" s="1" t="s">
        <v>16</v>
      </c>
      <c r="H27" s="13">
        <f>SUM(T15:T25)</f>
        <v>40</v>
      </c>
      <c r="I27" s="13"/>
      <c r="J27" s="13"/>
      <c r="K27" s="13"/>
      <c r="L27" s="13"/>
      <c r="M27" s="13"/>
      <c r="N27" s="13"/>
      <c r="O27" s="13"/>
      <c r="P27" s="1" t="s">
        <v>47</v>
      </c>
      <c r="S27" s="13">
        <f>SUM(Y15:Z25)+W28+AA28</f>
        <v>10</v>
      </c>
    </row>
    <row r="28" spans="21:29" ht="12.75">
      <c r="U28" s="30"/>
      <c r="V28" s="31" t="s">
        <v>88</v>
      </c>
      <c r="W28" s="30">
        <v>2</v>
      </c>
      <c r="X28" s="30"/>
      <c r="Y28" s="31" t="s">
        <v>89</v>
      </c>
      <c r="Z28" s="30"/>
      <c r="AA28" s="30">
        <v>2</v>
      </c>
      <c r="AB28" s="30"/>
      <c r="AC28" s="30"/>
    </row>
    <row r="29" spans="1:41" ht="0.75" customHeight="1">
      <c r="A29" t="s">
        <v>33</v>
      </c>
      <c r="B29">
        <v>1</v>
      </c>
      <c r="C29">
        <v>4</v>
      </c>
      <c r="D29">
        <v>1</v>
      </c>
      <c r="E29">
        <v>5</v>
      </c>
      <c r="F29">
        <v>2</v>
      </c>
      <c r="G29">
        <v>6</v>
      </c>
      <c r="H29">
        <v>0</v>
      </c>
      <c r="I29">
        <v>5</v>
      </c>
      <c r="J29">
        <v>0</v>
      </c>
      <c r="K29">
        <v>7</v>
      </c>
      <c r="L29">
        <v>2</v>
      </c>
      <c r="M29">
        <v>1</v>
      </c>
      <c r="N29">
        <v>0</v>
      </c>
      <c r="O29">
        <v>4</v>
      </c>
      <c r="P29">
        <v>1</v>
      </c>
      <c r="Q29">
        <v>5</v>
      </c>
      <c r="R29">
        <v>6</v>
      </c>
      <c r="S29">
        <v>9</v>
      </c>
      <c r="T29">
        <v>6</v>
      </c>
      <c r="U29" s="30">
        <v>5</v>
      </c>
      <c r="V29" s="42">
        <v>3</v>
      </c>
      <c r="W29" s="42">
        <v>5</v>
      </c>
      <c r="X29" s="42">
        <v>6</v>
      </c>
      <c r="Y29" s="42">
        <v>9</v>
      </c>
      <c r="Z29" s="42">
        <v>4</v>
      </c>
      <c r="AA29" s="42">
        <v>3</v>
      </c>
      <c r="AB29" s="42">
        <v>2</v>
      </c>
      <c r="AC29" s="42">
        <v>7</v>
      </c>
      <c r="AD29" s="42">
        <v>0</v>
      </c>
      <c r="AE29" s="42">
        <v>8</v>
      </c>
      <c r="AF29" s="42">
        <v>0</v>
      </c>
      <c r="AG29" s="42">
        <v>4</v>
      </c>
      <c r="AH29" s="42">
        <v>1</v>
      </c>
      <c r="AI29" s="42">
        <v>3</v>
      </c>
      <c r="AJ29" s="42">
        <v>5</v>
      </c>
      <c r="AK29" s="42">
        <v>0</v>
      </c>
      <c r="AL29" s="42">
        <v>1</v>
      </c>
      <c r="AM29" s="42">
        <v>0</v>
      </c>
      <c r="AN29" s="42">
        <v>14</v>
      </c>
      <c r="AO29" s="42">
        <v>2</v>
      </c>
    </row>
    <row r="30" spans="1:41" ht="0.75" customHeight="1">
      <c r="A30" t="s">
        <v>60</v>
      </c>
      <c r="K30">
        <v>1</v>
      </c>
      <c r="N30">
        <v>1</v>
      </c>
      <c r="U30" s="30"/>
      <c r="V30" s="42">
        <v>1</v>
      </c>
      <c r="W30" s="42"/>
      <c r="X30" s="42">
        <v>1</v>
      </c>
      <c r="Y30" s="42"/>
      <c r="Z30" s="42"/>
      <c r="AA30" s="30">
        <v>1</v>
      </c>
      <c r="AB30" s="30"/>
      <c r="AC30" s="30"/>
      <c r="AE30">
        <v>2</v>
      </c>
      <c r="AG30">
        <v>1</v>
      </c>
      <c r="AO30">
        <v>1</v>
      </c>
    </row>
    <row r="31" spans="7:29" ht="15.75">
      <c r="G31" s="5"/>
      <c r="U31" s="30"/>
      <c r="V31" s="30"/>
      <c r="W31" s="30"/>
      <c r="X31" s="30"/>
      <c r="Y31" s="30"/>
      <c r="Z31" s="30"/>
      <c r="AA31" s="30"/>
      <c r="AB31" s="30"/>
      <c r="AC31" s="30"/>
    </row>
    <row r="32" spans="3:29" ht="15.75">
      <c r="C32" s="5" t="s">
        <v>32</v>
      </c>
      <c r="E32" s="27" t="s">
        <v>235</v>
      </c>
      <c r="F32" s="28"/>
      <c r="S32" s="5" t="s">
        <v>82</v>
      </c>
      <c r="U32" s="27" t="s">
        <v>54</v>
      </c>
      <c r="V32" s="29"/>
      <c r="W32" s="29"/>
      <c r="X32" s="29"/>
      <c r="Y32" s="29"/>
      <c r="Z32" s="29"/>
      <c r="AA32" s="29"/>
      <c r="AB32" s="26"/>
      <c r="AC32" s="30"/>
    </row>
    <row r="34" spans="3:27" ht="12.75">
      <c r="C34" t="s">
        <v>34</v>
      </c>
      <c r="D34" s="12" t="s">
        <v>33</v>
      </c>
      <c r="E34" s="12" t="s">
        <v>40</v>
      </c>
      <c r="F34" s="12" t="s">
        <v>80</v>
      </c>
      <c r="G34" s="12" t="s">
        <v>38</v>
      </c>
      <c r="H34" s="12" t="s">
        <v>35</v>
      </c>
      <c r="I34" s="18" t="s">
        <v>55</v>
      </c>
      <c r="J34" s="18">
        <v>1</v>
      </c>
      <c r="K34" s="18">
        <v>2</v>
      </c>
      <c r="L34" s="18">
        <v>3</v>
      </c>
      <c r="M34" s="18">
        <v>4</v>
      </c>
      <c r="N34" s="18">
        <v>6</v>
      </c>
      <c r="O34" s="12"/>
      <c r="S34" t="s">
        <v>34</v>
      </c>
      <c r="T34" s="12" t="s">
        <v>16</v>
      </c>
      <c r="U34" s="12" t="s">
        <v>33</v>
      </c>
      <c r="V34" s="12" t="s">
        <v>48</v>
      </c>
      <c r="W34" s="12" t="s">
        <v>51</v>
      </c>
      <c r="X34" s="12" t="s">
        <v>52</v>
      </c>
      <c r="Y34" s="12" t="s">
        <v>49</v>
      </c>
      <c r="Z34" s="12" t="s">
        <v>50</v>
      </c>
      <c r="AA34" s="50" t="s">
        <v>56</v>
      </c>
    </row>
    <row r="35" spans="4:17" ht="15.75" customHeight="1"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33" ht="18" customHeight="1">
      <c r="A36" s="10">
        <v>1</v>
      </c>
      <c r="C36" s="41" t="s">
        <v>243</v>
      </c>
      <c r="D36" s="12">
        <v>14</v>
      </c>
      <c r="E36" s="12" t="s">
        <v>27</v>
      </c>
      <c r="F36" s="12" t="s">
        <v>236</v>
      </c>
      <c r="G36" s="12" t="s">
        <v>64</v>
      </c>
      <c r="H36" s="12"/>
      <c r="I36" s="12"/>
      <c r="J36" s="12"/>
      <c r="K36" s="12"/>
      <c r="L36" s="12"/>
      <c r="M36" s="12"/>
      <c r="N36" s="12"/>
      <c r="O36" s="12"/>
      <c r="P36" s="14"/>
      <c r="Q36" s="10">
        <v>1</v>
      </c>
      <c r="S36" s="41" t="s">
        <v>64</v>
      </c>
      <c r="T36" s="48">
        <v>6</v>
      </c>
      <c r="U36" s="48">
        <v>14</v>
      </c>
      <c r="V36" s="48">
        <v>1</v>
      </c>
      <c r="W36" s="48">
        <v>2</v>
      </c>
      <c r="X36" s="48"/>
      <c r="Y36" s="48"/>
      <c r="Z36" s="48"/>
      <c r="AA36" s="48">
        <v>29</v>
      </c>
      <c r="AB36" s="48">
        <v>2</v>
      </c>
      <c r="AC36" s="48">
        <v>0</v>
      </c>
      <c r="AD36" s="48">
        <v>0</v>
      </c>
      <c r="AE36" s="48">
        <v>8</v>
      </c>
      <c r="AF36" s="48">
        <v>2</v>
      </c>
      <c r="AG36" s="48">
        <v>2</v>
      </c>
    </row>
    <row r="37" spans="1:33" ht="18" customHeight="1">
      <c r="A37" s="10">
        <v>2</v>
      </c>
      <c r="C37" s="41" t="s">
        <v>244</v>
      </c>
      <c r="D37" s="12">
        <v>5</v>
      </c>
      <c r="E37" s="12" t="s">
        <v>26</v>
      </c>
      <c r="F37" s="12"/>
      <c r="G37" s="12" t="s">
        <v>73</v>
      </c>
      <c r="H37" s="12"/>
      <c r="I37" s="12"/>
      <c r="J37" s="12"/>
      <c r="K37" s="12"/>
      <c r="L37" s="12"/>
      <c r="M37" s="12"/>
      <c r="N37" s="12"/>
      <c r="O37" s="12"/>
      <c r="P37" s="14"/>
      <c r="Q37" s="10">
        <v>2</v>
      </c>
      <c r="S37" s="41" t="s">
        <v>73</v>
      </c>
      <c r="T37" s="48">
        <v>5</v>
      </c>
      <c r="U37" s="48">
        <v>5</v>
      </c>
      <c r="V37" s="48">
        <v>1</v>
      </c>
      <c r="W37" s="48">
        <v>1</v>
      </c>
      <c r="X37" s="48">
        <v>1</v>
      </c>
      <c r="Y37" s="41"/>
      <c r="Z37" s="41"/>
      <c r="AA37" s="48">
        <v>25</v>
      </c>
      <c r="AB37" s="48">
        <v>3</v>
      </c>
      <c r="AC37" s="48">
        <v>1</v>
      </c>
      <c r="AD37" s="48">
        <v>0</v>
      </c>
      <c r="AE37" s="48">
        <v>1</v>
      </c>
      <c r="AF37" s="48">
        <v>0</v>
      </c>
      <c r="AG37" s="12"/>
    </row>
    <row r="38" spans="1:33" ht="18" customHeight="1">
      <c r="A38" s="10">
        <v>3</v>
      </c>
      <c r="C38" s="41" t="s">
        <v>239</v>
      </c>
      <c r="D38" s="12">
        <v>16</v>
      </c>
      <c r="E38" s="12" t="s">
        <v>27</v>
      </c>
      <c r="F38" s="12" t="s">
        <v>45</v>
      </c>
      <c r="G38" s="12" t="s">
        <v>45</v>
      </c>
      <c r="H38" s="12"/>
      <c r="I38" s="12"/>
      <c r="J38" s="12"/>
      <c r="K38" s="12"/>
      <c r="L38" s="12"/>
      <c r="M38" s="12"/>
      <c r="N38" s="12"/>
      <c r="O38" s="12"/>
      <c r="P38" s="14"/>
      <c r="Q38" s="10">
        <v>3</v>
      </c>
      <c r="S38" s="41" t="s">
        <v>45</v>
      </c>
      <c r="T38" s="48">
        <v>6</v>
      </c>
      <c r="U38" s="48">
        <v>13</v>
      </c>
      <c r="V38" s="48">
        <v>0</v>
      </c>
      <c r="W38" s="48">
        <v>3</v>
      </c>
      <c r="X38" s="48"/>
      <c r="Y38" s="48"/>
      <c r="Z38" s="48"/>
      <c r="AA38" s="48">
        <v>30</v>
      </c>
      <c r="AB38" s="48">
        <v>0</v>
      </c>
      <c r="AC38" s="48">
        <v>0</v>
      </c>
      <c r="AD38" s="48">
        <v>4</v>
      </c>
      <c r="AE38" s="48">
        <v>0</v>
      </c>
      <c r="AF38" s="48">
        <v>8</v>
      </c>
      <c r="AG38" s="48">
        <v>1</v>
      </c>
    </row>
    <row r="39" spans="1:33" ht="18" customHeight="1">
      <c r="A39" s="10">
        <v>4</v>
      </c>
      <c r="C39" s="41" t="s">
        <v>245</v>
      </c>
      <c r="D39" s="12">
        <v>9</v>
      </c>
      <c r="E39" s="12" t="s">
        <v>26</v>
      </c>
      <c r="F39" s="12"/>
      <c r="G39" s="12" t="s">
        <v>39</v>
      </c>
      <c r="H39" s="12"/>
      <c r="I39" s="12"/>
      <c r="J39" s="12"/>
      <c r="K39" s="12"/>
      <c r="L39" s="12"/>
      <c r="M39" s="12"/>
      <c r="N39" s="12"/>
      <c r="O39" s="12"/>
      <c r="P39" s="14"/>
      <c r="Q39" s="10">
        <v>4</v>
      </c>
      <c r="S39" s="41" t="s">
        <v>46</v>
      </c>
      <c r="T39" s="48">
        <v>6</v>
      </c>
      <c r="U39" s="48">
        <v>20</v>
      </c>
      <c r="V39" s="48">
        <v>0</v>
      </c>
      <c r="W39" s="48">
        <v>1</v>
      </c>
      <c r="X39" s="48"/>
      <c r="Y39" s="48">
        <v>1</v>
      </c>
      <c r="Z39" s="48"/>
      <c r="AA39" s="48">
        <v>28</v>
      </c>
      <c r="AB39" s="48">
        <v>4</v>
      </c>
      <c r="AC39" s="48">
        <v>0</v>
      </c>
      <c r="AD39" s="48">
        <v>3</v>
      </c>
      <c r="AE39" s="48">
        <v>2</v>
      </c>
      <c r="AF39" s="48">
        <v>10</v>
      </c>
      <c r="AG39" s="48">
        <v>1</v>
      </c>
    </row>
    <row r="40" spans="1:33" ht="18" customHeight="1">
      <c r="A40" s="10">
        <v>5</v>
      </c>
      <c r="C40" s="41" t="s">
        <v>246</v>
      </c>
      <c r="D40" s="12">
        <v>14</v>
      </c>
      <c r="E40" s="12" t="s">
        <v>26</v>
      </c>
      <c r="F40" s="12"/>
      <c r="G40" s="12" t="s">
        <v>39</v>
      </c>
      <c r="H40" s="12"/>
      <c r="I40" s="12"/>
      <c r="J40" s="12"/>
      <c r="K40" s="12"/>
      <c r="L40" s="12"/>
      <c r="M40" s="12"/>
      <c r="N40" s="12"/>
      <c r="O40" s="12"/>
      <c r="P40" s="14"/>
      <c r="Q40" s="10">
        <v>5</v>
      </c>
      <c r="S40" s="41" t="s">
        <v>68</v>
      </c>
      <c r="T40" s="48">
        <v>5</v>
      </c>
      <c r="U40" s="48">
        <v>19</v>
      </c>
      <c r="V40" s="48">
        <v>0</v>
      </c>
      <c r="W40" s="48">
        <v>0</v>
      </c>
      <c r="X40" s="48"/>
      <c r="Y40" s="48">
        <v>2</v>
      </c>
      <c r="Z40" s="48"/>
      <c r="AA40" s="48">
        <v>20</v>
      </c>
      <c r="AB40" s="48">
        <v>2</v>
      </c>
      <c r="AC40" s="48">
        <v>2</v>
      </c>
      <c r="AD40" s="48">
        <v>4</v>
      </c>
      <c r="AE40" s="48">
        <v>10</v>
      </c>
      <c r="AF40" s="48">
        <v>1</v>
      </c>
      <c r="AG40" s="12"/>
    </row>
    <row r="41" spans="1:33" ht="18" customHeight="1">
      <c r="A41" s="10">
        <v>6</v>
      </c>
      <c r="C41" s="41" t="s">
        <v>107</v>
      </c>
      <c r="D41" s="12">
        <v>16</v>
      </c>
      <c r="E41" s="12" t="s">
        <v>26</v>
      </c>
      <c r="F41" s="12"/>
      <c r="G41" s="12" t="s">
        <v>39</v>
      </c>
      <c r="H41" s="12"/>
      <c r="I41" s="12"/>
      <c r="J41" s="12"/>
      <c r="K41" s="12"/>
      <c r="L41" s="12"/>
      <c r="M41" s="12"/>
      <c r="N41" s="12"/>
      <c r="O41" s="12"/>
      <c r="P41" s="14"/>
      <c r="Q41" s="10">
        <v>6</v>
      </c>
      <c r="S41" s="41" t="s">
        <v>39</v>
      </c>
      <c r="T41" s="48">
        <v>4</v>
      </c>
      <c r="U41" s="48">
        <v>11</v>
      </c>
      <c r="V41" s="48">
        <v>4</v>
      </c>
      <c r="W41" s="48">
        <v>1</v>
      </c>
      <c r="X41" s="48">
        <v>1</v>
      </c>
      <c r="Y41" s="48"/>
      <c r="Z41" s="48"/>
      <c r="AA41" s="48">
        <v>14</v>
      </c>
      <c r="AB41" s="48">
        <v>5</v>
      </c>
      <c r="AC41" s="48">
        <v>5</v>
      </c>
      <c r="AD41" s="48">
        <v>0</v>
      </c>
      <c r="AE41" s="48">
        <v>1</v>
      </c>
      <c r="AF41" s="12"/>
      <c r="AG41" s="12"/>
    </row>
    <row r="42" spans="1:33" ht="18" customHeight="1">
      <c r="A42" s="10">
        <v>7</v>
      </c>
      <c r="C42" s="41" t="s">
        <v>237</v>
      </c>
      <c r="D42" s="12">
        <v>0</v>
      </c>
      <c r="E42" s="12" t="s">
        <v>26</v>
      </c>
      <c r="F42" s="12"/>
      <c r="G42" s="12" t="s">
        <v>39</v>
      </c>
      <c r="H42" s="12"/>
      <c r="I42" s="12"/>
      <c r="J42" s="12"/>
      <c r="K42" s="12"/>
      <c r="L42" s="12"/>
      <c r="M42" s="12"/>
      <c r="N42" s="12"/>
      <c r="O42" s="12"/>
      <c r="P42" s="14"/>
      <c r="Q42" s="10">
        <v>7</v>
      </c>
      <c r="S42" s="41" t="s">
        <v>236</v>
      </c>
      <c r="T42" s="48">
        <v>2</v>
      </c>
      <c r="U42" s="48">
        <v>4</v>
      </c>
      <c r="V42" s="48">
        <v>0</v>
      </c>
      <c r="W42" s="48">
        <v>0</v>
      </c>
      <c r="X42" s="48"/>
      <c r="Y42" s="48">
        <v>1</v>
      </c>
      <c r="Z42" s="48"/>
      <c r="AA42" s="48">
        <v>10</v>
      </c>
      <c r="AB42" s="48">
        <v>1</v>
      </c>
      <c r="AC42" s="48">
        <v>3</v>
      </c>
      <c r="AD42" s="12"/>
      <c r="AE42" s="12"/>
      <c r="AF42" s="12"/>
      <c r="AG42" s="12"/>
    </row>
    <row r="43" spans="1:33" ht="18" customHeight="1">
      <c r="A43" s="10">
        <v>8</v>
      </c>
      <c r="C43" s="41" t="s">
        <v>242</v>
      </c>
      <c r="D43" s="12">
        <v>11</v>
      </c>
      <c r="E43" s="12" t="s">
        <v>10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4"/>
      <c r="Q43" s="10">
        <v>8</v>
      </c>
      <c r="S43" s="41" t="s">
        <v>101</v>
      </c>
      <c r="T43" s="48">
        <v>4</v>
      </c>
      <c r="U43" s="48">
        <v>7</v>
      </c>
      <c r="V43" s="48">
        <v>1</v>
      </c>
      <c r="W43" s="48">
        <v>2</v>
      </c>
      <c r="X43" s="48">
        <v>1</v>
      </c>
      <c r="Y43" s="48"/>
      <c r="Z43" s="48"/>
      <c r="AA43" s="48">
        <v>17</v>
      </c>
      <c r="AB43" s="48"/>
      <c r="AC43" s="48"/>
      <c r="AD43" s="12"/>
      <c r="AE43" s="12"/>
      <c r="AF43" s="12"/>
      <c r="AG43" s="12"/>
    </row>
    <row r="44" spans="1:33" ht="18" customHeight="1">
      <c r="A44" s="10">
        <v>9</v>
      </c>
      <c r="C44" s="41" t="s">
        <v>247</v>
      </c>
      <c r="D44" s="12">
        <v>2</v>
      </c>
      <c r="E44" s="12" t="s">
        <v>77</v>
      </c>
      <c r="F44" s="12" t="s">
        <v>45</v>
      </c>
      <c r="G44" s="12"/>
      <c r="H44" s="12"/>
      <c r="I44" s="12"/>
      <c r="J44" s="12"/>
      <c r="K44" s="12"/>
      <c r="L44" s="12"/>
      <c r="M44" s="12"/>
      <c r="N44" s="12"/>
      <c r="O44" s="12"/>
      <c r="P44" s="14"/>
      <c r="Q44" s="10">
        <v>9</v>
      </c>
      <c r="S44" s="41" t="s">
        <v>63</v>
      </c>
      <c r="T44" s="48">
        <v>2</v>
      </c>
      <c r="U44" s="48">
        <v>11</v>
      </c>
      <c r="V44" s="48">
        <v>0</v>
      </c>
      <c r="W44" s="48">
        <v>0</v>
      </c>
      <c r="X44" s="48"/>
      <c r="Y44" s="48">
        <v>1</v>
      </c>
      <c r="Z44" s="48"/>
      <c r="AA44" s="48">
        <v>5</v>
      </c>
      <c r="AB44" s="48"/>
      <c r="AC44" s="48"/>
      <c r="AD44" s="12"/>
      <c r="AE44" s="12"/>
      <c r="AF44" s="12"/>
      <c r="AG44" s="12"/>
    </row>
    <row r="45" spans="1:33" ht="18" customHeight="1">
      <c r="A45" s="10">
        <v>10</v>
      </c>
      <c r="C45" s="41" t="s">
        <v>240</v>
      </c>
      <c r="D45" s="12">
        <v>4</v>
      </c>
      <c r="E45" s="12" t="s">
        <v>26</v>
      </c>
      <c r="F45" s="12"/>
      <c r="G45" s="12" t="s">
        <v>101</v>
      </c>
      <c r="H45" s="12"/>
      <c r="I45" s="12"/>
      <c r="J45" s="12"/>
      <c r="K45" s="12"/>
      <c r="L45" s="12"/>
      <c r="M45" s="12"/>
      <c r="N45" s="12"/>
      <c r="O45" s="12"/>
      <c r="P45" s="14"/>
      <c r="Q45" s="15">
        <v>10</v>
      </c>
      <c r="S45" s="41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12"/>
      <c r="AE45" s="12"/>
      <c r="AF45" s="12"/>
      <c r="AG45" s="12"/>
    </row>
    <row r="46" spans="1:29" ht="18" customHeight="1">
      <c r="A46" s="10">
        <v>11</v>
      </c>
      <c r="C46" s="41" t="s">
        <v>241</v>
      </c>
      <c r="D46" s="12">
        <v>9</v>
      </c>
      <c r="E46" s="12" t="s">
        <v>10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5">
        <v>11</v>
      </c>
      <c r="R46" s="13"/>
      <c r="S46" s="41"/>
      <c r="T46" s="48"/>
      <c r="U46" s="48"/>
      <c r="V46" s="48"/>
      <c r="W46" s="48"/>
      <c r="X46" s="48"/>
      <c r="Y46" s="48"/>
      <c r="Z46" s="48"/>
      <c r="AA46" s="48"/>
      <c r="AB46" s="48"/>
      <c r="AC46" s="41"/>
    </row>
    <row r="47" spans="6:15" ht="12.75">
      <c r="F47" s="12"/>
      <c r="H47" s="30"/>
      <c r="I47" s="30"/>
      <c r="J47" s="30"/>
      <c r="K47" s="30"/>
      <c r="L47" s="30"/>
      <c r="M47" s="30"/>
      <c r="N47" s="30"/>
      <c r="O47" s="30"/>
    </row>
    <row r="48" spans="1:19" ht="12.75">
      <c r="A48" s="8" t="s">
        <v>36</v>
      </c>
      <c r="C48" s="13">
        <f>SUM(D36:D46)+S48</f>
        <v>109</v>
      </c>
      <c r="D48" s="1" t="s">
        <v>17</v>
      </c>
      <c r="E48" s="13">
        <f>SUM(V36:V46)</f>
        <v>7</v>
      </c>
      <c r="F48" s="13"/>
      <c r="G48" s="1" t="s">
        <v>16</v>
      </c>
      <c r="H48" s="13">
        <f>SUM(T36:T46)</f>
        <v>40</v>
      </c>
      <c r="I48" s="13"/>
      <c r="J48" s="13"/>
      <c r="K48" s="13"/>
      <c r="L48" s="13"/>
      <c r="M48" s="13"/>
      <c r="N48" s="13"/>
      <c r="O48" s="13"/>
      <c r="P48" s="1" t="s">
        <v>47</v>
      </c>
      <c r="S48" s="13">
        <f>SUM(Y36:Z46)+W49+AA49</f>
        <v>9</v>
      </c>
    </row>
    <row r="49" spans="21:27" ht="12.75">
      <c r="U49" s="30"/>
      <c r="V49" s="31" t="s">
        <v>88</v>
      </c>
      <c r="W49" s="30">
        <v>2</v>
      </c>
      <c r="X49" s="30"/>
      <c r="Y49" s="31" t="s">
        <v>89</v>
      </c>
      <c r="Z49" s="30"/>
      <c r="AA49" s="30">
        <v>2</v>
      </c>
    </row>
    <row r="50" spans="1:21" ht="0.75" customHeight="1">
      <c r="A50" t="s">
        <v>33</v>
      </c>
      <c r="H50" s="30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</row>
    <row r="51" spans="1:21" ht="0.75" customHeight="1">
      <c r="A51" t="s">
        <v>60</v>
      </c>
      <c r="H51" s="30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</row>
    <row r="52" spans="8:15" ht="12.75">
      <c r="H52" s="30"/>
      <c r="I52" s="30"/>
      <c r="J52" s="30"/>
      <c r="K52" s="30"/>
      <c r="L52" s="30"/>
      <c r="M52" s="30"/>
      <c r="N52" s="30"/>
      <c r="O52" s="30"/>
    </row>
    <row r="67" ht="12.75">
      <c r="B67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8"/>
  <dimension ref="A2:AO6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3.140625" style="0" customWidth="1"/>
    <col min="3" max="3" width="17.421875" style="0" customWidth="1"/>
    <col min="4" max="4" width="9.57421875" style="0" customWidth="1"/>
    <col min="5" max="5" width="11.7109375" style="0" customWidth="1"/>
    <col min="6" max="7" width="14.7109375" style="0" customWidth="1"/>
    <col min="8" max="8" width="6.8515625" style="0" customWidth="1"/>
    <col min="9" max="14" width="5.00390625" style="0" customWidth="1"/>
    <col min="15" max="15" width="7.57421875" style="0" customWidth="1"/>
    <col min="16" max="16" width="4.7109375" style="0" customWidth="1"/>
    <col min="17" max="17" width="2.7109375" style="0" customWidth="1"/>
    <col min="18" max="18" width="3.140625" style="0" customWidth="1"/>
    <col min="19" max="19" width="19.421875" style="0" customWidth="1"/>
    <col min="20" max="20" width="5.57421875" style="0" customWidth="1"/>
    <col min="21" max="21" width="8.421875" style="0" customWidth="1"/>
    <col min="22" max="27" width="5.00390625" style="0" customWidth="1"/>
  </cols>
  <sheetData>
    <row r="2" spans="2:12" s="7" customFormat="1" ht="23.25">
      <c r="B2" s="9" t="s">
        <v>37</v>
      </c>
      <c r="D2" s="16" t="s">
        <v>115</v>
      </c>
      <c r="L2"/>
    </row>
    <row r="3" ht="12.75">
      <c r="D3" s="13"/>
    </row>
    <row r="4" spans="2:12" s="6" customFormat="1" ht="15">
      <c r="B4" s="6" t="s">
        <v>29</v>
      </c>
      <c r="D4" s="17" t="s">
        <v>53</v>
      </c>
      <c r="L4"/>
    </row>
    <row r="5" ht="12.75">
      <c r="D5" s="13"/>
    </row>
    <row r="6" spans="2:12" s="6" customFormat="1" ht="15">
      <c r="B6" s="6" t="s">
        <v>16</v>
      </c>
      <c r="D6" s="17">
        <v>20</v>
      </c>
      <c r="L6"/>
    </row>
    <row r="7" ht="12.75">
      <c r="D7" s="13"/>
    </row>
    <row r="8" spans="2:4" s="6" customFormat="1" ht="15">
      <c r="B8" s="6" t="s">
        <v>30</v>
      </c>
      <c r="D8" s="17" t="s">
        <v>54</v>
      </c>
    </row>
    <row r="9" s="6" customFormat="1" ht="15"/>
    <row r="11" spans="3:28" ht="15.75">
      <c r="C11" s="5" t="s">
        <v>31</v>
      </c>
      <c r="E11" s="27" t="s">
        <v>54</v>
      </c>
      <c r="F11" s="26"/>
      <c r="S11" s="5" t="s">
        <v>81</v>
      </c>
      <c r="U11" s="27" t="s">
        <v>115</v>
      </c>
      <c r="V11" s="29"/>
      <c r="W11" s="29"/>
      <c r="X11" s="29"/>
      <c r="Y11" s="29"/>
      <c r="Z11" s="29"/>
      <c r="AA11" s="29"/>
      <c r="AB11" s="26"/>
    </row>
    <row r="13" spans="3:27" ht="12.75">
      <c r="C13" t="s">
        <v>34</v>
      </c>
      <c r="D13" s="12" t="s">
        <v>33</v>
      </c>
      <c r="E13" s="12" t="s">
        <v>40</v>
      </c>
      <c r="F13" s="12" t="s">
        <v>80</v>
      </c>
      <c r="G13" s="12" t="s">
        <v>38</v>
      </c>
      <c r="H13" s="12" t="s">
        <v>35</v>
      </c>
      <c r="I13" s="18" t="s">
        <v>55</v>
      </c>
      <c r="J13" s="18">
        <v>1</v>
      </c>
      <c r="K13" s="18">
        <v>2</v>
      </c>
      <c r="L13" s="18">
        <v>3</v>
      </c>
      <c r="M13" s="18">
        <v>4</v>
      </c>
      <c r="N13" s="18">
        <v>6</v>
      </c>
      <c r="O13" s="12"/>
      <c r="S13" t="s">
        <v>34</v>
      </c>
      <c r="T13" s="12" t="s">
        <v>16</v>
      </c>
      <c r="U13" s="12" t="s">
        <v>33</v>
      </c>
      <c r="V13" s="12" t="s">
        <v>48</v>
      </c>
      <c r="W13" s="12" t="s">
        <v>51</v>
      </c>
      <c r="X13" s="12" t="s">
        <v>52</v>
      </c>
      <c r="Y13" s="12" t="s">
        <v>49</v>
      </c>
      <c r="Z13" s="12" t="s">
        <v>50</v>
      </c>
      <c r="AA13" s="12" t="s">
        <v>56</v>
      </c>
    </row>
    <row r="14" spans="4:17" ht="12.75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28" ht="18" customHeight="1">
      <c r="A15" s="10">
        <v>1</v>
      </c>
      <c r="C15" s="41" t="s">
        <v>42</v>
      </c>
      <c r="D15" s="12">
        <v>0</v>
      </c>
      <c r="E15" s="12" t="s">
        <v>27</v>
      </c>
      <c r="F15" s="12" t="s">
        <v>248</v>
      </c>
      <c r="G15" s="12" t="s">
        <v>124</v>
      </c>
      <c r="H15" s="12">
        <v>0</v>
      </c>
      <c r="I15" s="12">
        <v>3</v>
      </c>
      <c r="J15" s="12"/>
      <c r="K15" s="12"/>
      <c r="L15" s="12"/>
      <c r="M15" s="12"/>
      <c r="N15" s="12"/>
      <c r="O15" s="12"/>
      <c r="P15" s="14"/>
      <c r="Q15" s="10">
        <v>1</v>
      </c>
      <c r="S15" t="s">
        <v>124</v>
      </c>
      <c r="T15" s="12">
        <v>3</v>
      </c>
      <c r="U15" s="12">
        <v>5</v>
      </c>
      <c r="V15" s="12">
        <v>1</v>
      </c>
      <c r="W15" s="12">
        <v>1</v>
      </c>
      <c r="X15" s="12">
        <v>1</v>
      </c>
      <c r="Y15" s="12">
        <v>1</v>
      </c>
      <c r="Z15" s="12"/>
      <c r="AA15" s="12"/>
      <c r="AB15" s="12"/>
    </row>
    <row r="16" spans="1:28" ht="18" customHeight="1">
      <c r="A16" s="10">
        <v>2</v>
      </c>
      <c r="C16" s="41" t="s">
        <v>45</v>
      </c>
      <c r="D16" s="47">
        <v>1</v>
      </c>
      <c r="E16" s="12" t="s">
        <v>26</v>
      </c>
      <c r="G16" s="12" t="s">
        <v>117</v>
      </c>
      <c r="H16" s="12">
        <v>5</v>
      </c>
      <c r="I16" s="12">
        <v>9</v>
      </c>
      <c r="J16" s="12">
        <v>1</v>
      </c>
      <c r="K16" s="12"/>
      <c r="L16" s="12"/>
      <c r="M16" s="12"/>
      <c r="N16" s="12"/>
      <c r="O16" s="12"/>
      <c r="P16" s="14"/>
      <c r="Q16" s="10">
        <v>2</v>
      </c>
      <c r="S16" t="s">
        <v>117</v>
      </c>
      <c r="T16" s="12">
        <v>2</v>
      </c>
      <c r="U16" s="12">
        <v>4</v>
      </c>
      <c r="V16" s="12">
        <v>1</v>
      </c>
      <c r="W16" s="12"/>
      <c r="X16" s="12"/>
      <c r="Y16" s="12">
        <v>3</v>
      </c>
      <c r="Z16" s="12"/>
      <c r="AA16" s="12"/>
      <c r="AB16" s="12"/>
    </row>
    <row r="17" spans="1:28" ht="18" customHeight="1">
      <c r="A17" s="10">
        <v>3</v>
      </c>
      <c r="C17" s="41" t="s">
        <v>236</v>
      </c>
      <c r="D17" s="47">
        <v>43</v>
      </c>
      <c r="E17" s="12" t="s">
        <v>77</v>
      </c>
      <c r="F17" s="12" t="s">
        <v>175</v>
      </c>
      <c r="G17" s="12"/>
      <c r="H17" s="12">
        <v>91</v>
      </c>
      <c r="I17" s="12">
        <v>27</v>
      </c>
      <c r="J17" s="12">
        <v>3</v>
      </c>
      <c r="K17" s="12">
        <v>5</v>
      </c>
      <c r="L17" s="12">
        <v>1</v>
      </c>
      <c r="M17" s="12">
        <v>5</v>
      </c>
      <c r="N17" s="12">
        <v>1</v>
      </c>
      <c r="O17" s="12"/>
      <c r="P17" s="14"/>
      <c r="Q17" s="10">
        <v>3</v>
      </c>
      <c r="S17" t="s">
        <v>249</v>
      </c>
      <c r="T17" s="12">
        <v>2</v>
      </c>
      <c r="U17" s="12">
        <v>16</v>
      </c>
      <c r="V17" s="12"/>
      <c r="W17" s="12"/>
      <c r="X17" s="12"/>
      <c r="Y17" s="12">
        <v>2</v>
      </c>
      <c r="Z17" s="12"/>
      <c r="AA17" s="12"/>
      <c r="AB17" s="12"/>
    </row>
    <row r="18" spans="1:28" ht="18" customHeight="1">
      <c r="A18" s="10">
        <v>4</v>
      </c>
      <c r="C18" s="41" t="s">
        <v>41</v>
      </c>
      <c r="D18" s="47">
        <v>26</v>
      </c>
      <c r="E18" s="12" t="s">
        <v>27</v>
      </c>
      <c r="F18" s="12" t="s">
        <v>227</v>
      </c>
      <c r="G18" s="12" t="s">
        <v>120</v>
      </c>
      <c r="H18" s="12">
        <v>83</v>
      </c>
      <c r="I18" s="12">
        <v>21</v>
      </c>
      <c r="J18" s="12">
        <v>5</v>
      </c>
      <c r="K18" s="12">
        <v>1</v>
      </c>
      <c r="L18" s="12">
        <v>1</v>
      </c>
      <c r="M18" s="12">
        <v>4</v>
      </c>
      <c r="N18" s="12"/>
      <c r="O18" s="12"/>
      <c r="P18" s="14"/>
      <c r="Q18" s="10">
        <v>4</v>
      </c>
      <c r="S18" t="s">
        <v>250</v>
      </c>
      <c r="T18" s="12">
        <v>2</v>
      </c>
      <c r="U18" s="12">
        <v>19</v>
      </c>
      <c r="V18" s="12"/>
      <c r="W18" s="12"/>
      <c r="X18" s="12"/>
      <c r="Y18" s="12">
        <v>1</v>
      </c>
      <c r="Z18" s="12"/>
      <c r="AA18" s="12"/>
      <c r="AB18" s="12"/>
    </row>
    <row r="19" spans="1:28" ht="18" customHeight="1">
      <c r="A19" s="10">
        <v>5</v>
      </c>
      <c r="C19" s="41" t="s">
        <v>39</v>
      </c>
      <c r="D19" s="47">
        <v>24</v>
      </c>
      <c r="E19" s="12" t="s">
        <v>10</v>
      </c>
      <c r="F19" s="12"/>
      <c r="G19" s="12"/>
      <c r="H19" s="12"/>
      <c r="I19" s="12">
        <v>9</v>
      </c>
      <c r="J19" s="12">
        <v>7</v>
      </c>
      <c r="K19" s="12">
        <v>2</v>
      </c>
      <c r="L19" s="12"/>
      <c r="M19" s="12">
        <v>3</v>
      </c>
      <c r="N19" s="12"/>
      <c r="O19" s="12"/>
      <c r="P19" s="14"/>
      <c r="Q19" s="10">
        <v>5</v>
      </c>
      <c r="S19" t="s">
        <v>251</v>
      </c>
      <c r="T19" s="12">
        <v>2</v>
      </c>
      <c r="U19" s="12">
        <v>19</v>
      </c>
      <c r="V19" s="12"/>
      <c r="W19" s="12"/>
      <c r="X19" s="12"/>
      <c r="Y19" s="12">
        <v>2</v>
      </c>
      <c r="Z19" s="12"/>
      <c r="AA19" s="12"/>
      <c r="AB19" s="12"/>
    </row>
    <row r="20" spans="1:28" ht="18" customHeight="1">
      <c r="A20" s="10">
        <v>6</v>
      </c>
      <c r="C20" s="41" t="s">
        <v>46</v>
      </c>
      <c r="D20" s="47">
        <v>10</v>
      </c>
      <c r="E20" s="12" t="s">
        <v>10</v>
      </c>
      <c r="F20" s="12"/>
      <c r="G20" s="12"/>
      <c r="H20" s="12"/>
      <c r="I20" s="12">
        <v>6</v>
      </c>
      <c r="J20" s="12">
        <v>4</v>
      </c>
      <c r="K20" s="12">
        <v>1</v>
      </c>
      <c r="L20" s="12"/>
      <c r="M20" s="12">
        <v>1</v>
      </c>
      <c r="N20" s="12"/>
      <c r="O20" s="12"/>
      <c r="P20" s="14"/>
      <c r="Q20" s="10">
        <v>6</v>
      </c>
      <c r="S20" t="s">
        <v>120</v>
      </c>
      <c r="T20" s="12">
        <v>3</v>
      </c>
      <c r="U20" s="12">
        <v>18</v>
      </c>
      <c r="V20" s="12">
        <v>1</v>
      </c>
      <c r="W20" s="12"/>
      <c r="X20" s="12"/>
      <c r="Y20" s="12"/>
      <c r="Z20" s="12"/>
      <c r="AA20" s="12"/>
      <c r="AB20" s="12"/>
    </row>
    <row r="21" spans="1:28" ht="18" customHeight="1">
      <c r="A21" s="10">
        <v>7</v>
      </c>
      <c r="C21" s="41"/>
      <c r="D21" s="47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4"/>
      <c r="Q21" s="10">
        <v>7</v>
      </c>
      <c r="S21" t="s">
        <v>175</v>
      </c>
      <c r="T21" s="12">
        <v>2</v>
      </c>
      <c r="U21" s="12">
        <v>10</v>
      </c>
      <c r="V21" s="12"/>
      <c r="W21" s="12"/>
      <c r="X21" s="12"/>
      <c r="Y21" s="12">
        <v>2</v>
      </c>
      <c r="Z21" s="12"/>
      <c r="AA21" s="12"/>
      <c r="AB21" s="12"/>
    </row>
    <row r="22" spans="1:28" ht="18" customHeight="1">
      <c r="A22" s="10">
        <v>8</v>
      </c>
      <c r="C22" s="41"/>
      <c r="D22" s="47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4"/>
      <c r="Q22" s="10">
        <v>8</v>
      </c>
      <c r="S22" t="s">
        <v>252</v>
      </c>
      <c r="T22" s="12">
        <v>1</v>
      </c>
      <c r="U22" s="12">
        <v>15</v>
      </c>
      <c r="V22" s="12"/>
      <c r="W22" s="12"/>
      <c r="X22" s="12"/>
      <c r="Y22" s="12">
        <v>2</v>
      </c>
      <c r="Z22" s="12">
        <v>4</v>
      </c>
      <c r="AA22" s="12"/>
      <c r="AB22" s="12"/>
    </row>
    <row r="23" spans="1:28" ht="18" customHeight="1">
      <c r="A23" s="10">
        <v>9</v>
      </c>
      <c r="C23" s="41"/>
      <c r="D23" s="47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4"/>
      <c r="Q23" s="10">
        <v>9</v>
      </c>
      <c r="S23" t="s">
        <v>254</v>
      </c>
      <c r="T23" s="12">
        <v>2</v>
      </c>
      <c r="U23" s="12">
        <v>14</v>
      </c>
      <c r="V23" s="12"/>
      <c r="W23" s="12"/>
      <c r="X23" s="12"/>
      <c r="Y23" s="12">
        <v>1</v>
      </c>
      <c r="Z23" s="12"/>
      <c r="AA23" s="12"/>
      <c r="AB23" s="12"/>
    </row>
    <row r="24" spans="1:28" ht="18" customHeight="1">
      <c r="A24" s="10">
        <v>10</v>
      </c>
      <c r="C24" s="41"/>
      <c r="D24" s="47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4"/>
      <c r="Q24" s="15">
        <v>10</v>
      </c>
      <c r="S24" t="s">
        <v>253</v>
      </c>
      <c r="T24" s="12">
        <v>1</v>
      </c>
      <c r="U24" s="12">
        <v>2</v>
      </c>
      <c r="V24" s="12"/>
      <c r="W24" s="12"/>
      <c r="X24" s="12"/>
      <c r="Y24" s="12"/>
      <c r="Z24" s="12"/>
      <c r="AA24" s="12"/>
      <c r="AB24" s="12"/>
    </row>
    <row r="25" spans="1:28" ht="18" customHeight="1">
      <c r="A25" s="10">
        <v>11</v>
      </c>
      <c r="C25" s="41"/>
      <c r="D25" s="47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5">
        <v>11</v>
      </c>
      <c r="R25" s="13"/>
      <c r="T25" s="12"/>
      <c r="U25" s="12"/>
      <c r="V25" s="12"/>
      <c r="W25" s="12"/>
      <c r="X25" s="12"/>
      <c r="Y25" s="12"/>
      <c r="Z25" s="12"/>
      <c r="AA25" s="12"/>
      <c r="AB25" s="12"/>
    </row>
    <row r="27" spans="1:19" ht="12.75">
      <c r="A27" s="8" t="s">
        <v>36</v>
      </c>
      <c r="C27" s="13">
        <f>SUM(D15:D25)+S27</f>
        <v>128</v>
      </c>
      <c r="D27" s="1" t="s">
        <v>17</v>
      </c>
      <c r="E27" s="13">
        <f>SUM(V15:V25)</f>
        <v>3</v>
      </c>
      <c r="F27" s="13"/>
      <c r="G27" s="1" t="s">
        <v>16</v>
      </c>
      <c r="H27" s="13">
        <f>SUM(T15:T25)</f>
        <v>20</v>
      </c>
      <c r="I27" s="13"/>
      <c r="J27" s="13"/>
      <c r="K27" s="13"/>
      <c r="L27" s="13"/>
      <c r="M27" s="13"/>
      <c r="N27" s="13"/>
      <c r="O27" s="13"/>
      <c r="P27" s="1" t="s">
        <v>47</v>
      </c>
      <c r="S27" s="13">
        <f>SUM(Y15:Z25)+W28+AA28</f>
        <v>24</v>
      </c>
    </row>
    <row r="28" spans="21:29" ht="12.75">
      <c r="U28" s="30"/>
      <c r="V28" s="31" t="s">
        <v>88</v>
      </c>
      <c r="W28" s="30">
        <v>2</v>
      </c>
      <c r="X28" s="30"/>
      <c r="Y28" s="31" t="s">
        <v>89</v>
      </c>
      <c r="Z28" s="30"/>
      <c r="AA28" s="30">
        <v>4</v>
      </c>
      <c r="AB28" s="30"/>
      <c r="AC28" s="30"/>
    </row>
    <row r="29" spans="1:41" ht="0.75" customHeight="1">
      <c r="A29" t="s">
        <v>33</v>
      </c>
      <c r="B29">
        <v>0</v>
      </c>
      <c r="C29">
        <v>4</v>
      </c>
      <c r="D29">
        <v>1</v>
      </c>
      <c r="E29">
        <v>1</v>
      </c>
      <c r="F29">
        <v>4</v>
      </c>
      <c r="G29">
        <v>4</v>
      </c>
      <c r="H29">
        <v>12</v>
      </c>
      <c r="I29">
        <v>12</v>
      </c>
      <c r="J29">
        <v>7</v>
      </c>
      <c r="K29">
        <v>5</v>
      </c>
      <c r="L29">
        <v>5</v>
      </c>
      <c r="M29">
        <v>14</v>
      </c>
      <c r="N29">
        <v>7</v>
      </c>
      <c r="O29">
        <v>7</v>
      </c>
      <c r="P29">
        <v>7</v>
      </c>
      <c r="Q29">
        <v>6</v>
      </c>
      <c r="R29">
        <v>5</v>
      </c>
      <c r="S29">
        <v>4</v>
      </c>
      <c r="T29">
        <v>2</v>
      </c>
      <c r="U29" s="30">
        <v>11</v>
      </c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</row>
    <row r="30" spans="1:29" ht="0.75" customHeight="1">
      <c r="A30" t="s">
        <v>60</v>
      </c>
      <c r="B30">
        <v>1</v>
      </c>
      <c r="E30">
        <v>1</v>
      </c>
      <c r="P30">
        <v>1</v>
      </c>
      <c r="Q30">
        <v>1</v>
      </c>
      <c r="U30" s="30"/>
      <c r="V30" s="42"/>
      <c r="W30" s="42"/>
      <c r="X30" s="42"/>
      <c r="Y30" s="42"/>
      <c r="Z30" s="42"/>
      <c r="AA30" s="30"/>
      <c r="AB30" s="30"/>
      <c r="AC30" s="30"/>
    </row>
    <row r="31" spans="7:29" ht="15.75">
      <c r="G31" s="5"/>
      <c r="U31" s="30"/>
      <c r="V31" s="30"/>
      <c r="W31" s="30"/>
      <c r="X31" s="30"/>
      <c r="Y31" s="30"/>
      <c r="Z31" s="30"/>
      <c r="AA31" s="30"/>
      <c r="AB31" s="30"/>
      <c r="AC31" s="30"/>
    </row>
    <row r="32" spans="3:29" ht="15.75">
      <c r="C32" s="5" t="s">
        <v>32</v>
      </c>
      <c r="E32" s="27" t="s">
        <v>115</v>
      </c>
      <c r="F32" s="28"/>
      <c r="S32" s="5" t="s">
        <v>82</v>
      </c>
      <c r="U32" s="27" t="s">
        <v>54</v>
      </c>
      <c r="V32" s="29"/>
      <c r="W32" s="29"/>
      <c r="X32" s="29"/>
      <c r="Y32" s="29"/>
      <c r="Z32" s="29"/>
      <c r="AA32" s="29"/>
      <c r="AB32" s="26"/>
      <c r="AC32" s="30"/>
    </row>
    <row r="34" spans="3:27" ht="12.75">
      <c r="C34" t="s">
        <v>34</v>
      </c>
      <c r="D34" s="12" t="s">
        <v>33</v>
      </c>
      <c r="E34" s="12" t="s">
        <v>40</v>
      </c>
      <c r="F34" s="12" t="s">
        <v>80</v>
      </c>
      <c r="G34" s="12" t="s">
        <v>38</v>
      </c>
      <c r="H34" s="12" t="s">
        <v>35</v>
      </c>
      <c r="I34" s="18" t="s">
        <v>55</v>
      </c>
      <c r="J34" s="18">
        <v>1</v>
      </c>
      <c r="K34" s="18">
        <v>2</v>
      </c>
      <c r="L34" s="18">
        <v>3</v>
      </c>
      <c r="M34" s="18">
        <v>4</v>
      </c>
      <c r="N34" s="18">
        <v>6</v>
      </c>
      <c r="O34" s="12"/>
      <c r="S34" t="s">
        <v>34</v>
      </c>
      <c r="T34" s="12" t="s">
        <v>16</v>
      </c>
      <c r="U34" s="12" t="s">
        <v>33</v>
      </c>
      <c r="V34" s="12" t="s">
        <v>48</v>
      </c>
      <c r="W34" s="12" t="s">
        <v>51</v>
      </c>
      <c r="X34" s="12" t="s">
        <v>52</v>
      </c>
      <c r="Y34" s="12" t="s">
        <v>49</v>
      </c>
      <c r="Z34" s="12" t="s">
        <v>50</v>
      </c>
      <c r="AA34" s="12" t="s">
        <v>56</v>
      </c>
    </row>
    <row r="35" spans="4:17" ht="15.75" customHeight="1"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32" ht="18" customHeight="1">
      <c r="A36" s="10">
        <v>1</v>
      </c>
      <c r="C36" s="41" t="s">
        <v>255</v>
      </c>
      <c r="D36" s="12">
        <v>2</v>
      </c>
      <c r="E36" s="12" t="s">
        <v>260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4"/>
      <c r="Q36" s="10">
        <v>1</v>
      </c>
      <c r="S36" s="41" t="s">
        <v>73</v>
      </c>
      <c r="T36" s="48">
        <v>4</v>
      </c>
      <c r="U36" s="48">
        <v>22</v>
      </c>
      <c r="V36" s="48">
        <v>1</v>
      </c>
      <c r="W36" s="48"/>
      <c r="X36" s="48"/>
      <c r="Y36" s="48"/>
      <c r="Z36" s="48"/>
      <c r="AA36" s="48"/>
      <c r="AB36" s="48">
        <v>3</v>
      </c>
      <c r="AC36" s="48">
        <v>7</v>
      </c>
      <c r="AD36" s="12">
        <v>3</v>
      </c>
      <c r="AE36" s="12">
        <v>9</v>
      </c>
      <c r="AF36" s="12"/>
    </row>
    <row r="37" spans="1:32" ht="18" customHeight="1">
      <c r="A37" s="10">
        <v>2</v>
      </c>
      <c r="C37" s="41" t="s">
        <v>117</v>
      </c>
      <c r="D37" s="12">
        <v>38</v>
      </c>
      <c r="E37" s="12" t="s">
        <v>27</v>
      </c>
      <c r="F37" s="12" t="s">
        <v>71</v>
      </c>
      <c r="G37" s="12" t="s">
        <v>67</v>
      </c>
      <c r="H37" s="12"/>
      <c r="I37" s="12"/>
      <c r="J37" s="12"/>
      <c r="K37" s="12"/>
      <c r="L37" s="12"/>
      <c r="M37" s="12"/>
      <c r="N37" s="12"/>
      <c r="O37" s="12"/>
      <c r="P37" s="14"/>
      <c r="Q37" s="10">
        <v>2</v>
      </c>
      <c r="S37" s="41" t="s">
        <v>101</v>
      </c>
      <c r="T37" s="48">
        <v>2</v>
      </c>
      <c r="U37" s="48">
        <v>21</v>
      </c>
      <c r="V37" s="48"/>
      <c r="W37" s="48"/>
      <c r="X37" s="48"/>
      <c r="Y37" s="41"/>
      <c r="Z37" s="41"/>
      <c r="AA37" s="48"/>
      <c r="AB37" s="48">
        <v>14</v>
      </c>
      <c r="AC37" s="48">
        <v>7</v>
      </c>
      <c r="AD37" s="12"/>
      <c r="AE37" s="12"/>
      <c r="AF37" s="12"/>
    </row>
    <row r="38" spans="1:32" ht="18" customHeight="1">
      <c r="A38" s="10">
        <v>3</v>
      </c>
      <c r="C38" s="41" t="s">
        <v>120</v>
      </c>
      <c r="D38" s="12">
        <v>18</v>
      </c>
      <c r="E38" s="12" t="s">
        <v>27</v>
      </c>
      <c r="F38" s="12" t="s">
        <v>68</v>
      </c>
      <c r="G38" s="12" t="s">
        <v>73</v>
      </c>
      <c r="H38" s="12"/>
      <c r="I38" s="12"/>
      <c r="J38" s="12"/>
      <c r="K38" s="12"/>
      <c r="L38" s="12"/>
      <c r="M38" s="12"/>
      <c r="N38" s="12"/>
      <c r="O38" s="12"/>
      <c r="P38" s="14"/>
      <c r="Q38" s="10">
        <v>3</v>
      </c>
      <c r="S38" s="41" t="s">
        <v>67</v>
      </c>
      <c r="T38" s="48">
        <v>4</v>
      </c>
      <c r="U38" s="48">
        <v>12</v>
      </c>
      <c r="V38" s="48">
        <v>2</v>
      </c>
      <c r="W38" s="48"/>
      <c r="X38" s="48"/>
      <c r="Y38" s="48"/>
      <c r="Z38" s="48"/>
      <c r="AA38" s="48"/>
      <c r="AB38" s="48">
        <v>2</v>
      </c>
      <c r="AC38" s="48">
        <v>11</v>
      </c>
      <c r="AD38" s="12">
        <v>3</v>
      </c>
      <c r="AE38" s="48">
        <v>1</v>
      </c>
      <c r="AF38" s="12"/>
    </row>
    <row r="39" spans="1:32" ht="18" customHeight="1">
      <c r="A39" s="10">
        <v>4</v>
      </c>
      <c r="C39" s="41" t="s">
        <v>251</v>
      </c>
      <c r="D39" s="12">
        <v>7</v>
      </c>
      <c r="E39" s="12" t="s">
        <v>26</v>
      </c>
      <c r="G39" s="12" t="s">
        <v>46</v>
      </c>
      <c r="H39" s="12"/>
      <c r="I39" s="12"/>
      <c r="J39" s="12"/>
      <c r="K39" s="12"/>
      <c r="L39" s="12"/>
      <c r="M39" s="12"/>
      <c r="N39" s="12"/>
      <c r="O39" s="12"/>
      <c r="P39" s="14"/>
      <c r="Q39" s="10">
        <v>4</v>
      </c>
      <c r="S39" s="41" t="s">
        <v>46</v>
      </c>
      <c r="T39" s="48">
        <v>4</v>
      </c>
      <c r="U39" s="48">
        <v>22</v>
      </c>
      <c r="V39" s="48">
        <v>1</v>
      </c>
      <c r="W39" s="48"/>
      <c r="X39" s="48"/>
      <c r="Y39" s="48"/>
      <c r="Z39" s="48"/>
      <c r="AA39" s="48"/>
      <c r="AB39" s="48">
        <v>9</v>
      </c>
      <c r="AC39" s="48">
        <v>4</v>
      </c>
      <c r="AD39" s="12">
        <v>1</v>
      </c>
      <c r="AE39" s="48">
        <v>8</v>
      </c>
      <c r="AF39" s="12"/>
    </row>
    <row r="40" spans="1:32" ht="18" customHeight="1">
      <c r="A40" s="10">
        <v>5</v>
      </c>
      <c r="C40" s="41" t="s">
        <v>256</v>
      </c>
      <c r="D40" s="12">
        <v>1</v>
      </c>
      <c r="E40" s="12" t="s">
        <v>27</v>
      </c>
      <c r="F40" s="12" t="s">
        <v>68</v>
      </c>
      <c r="G40" s="12" t="s">
        <v>67</v>
      </c>
      <c r="H40" s="12"/>
      <c r="I40" s="12"/>
      <c r="J40" s="12"/>
      <c r="K40" s="12"/>
      <c r="L40" s="12"/>
      <c r="M40" s="12"/>
      <c r="N40" s="12"/>
      <c r="O40" s="12"/>
      <c r="P40" s="14"/>
      <c r="Q40" s="10">
        <v>5</v>
      </c>
      <c r="S40" s="41" t="s">
        <v>68</v>
      </c>
      <c r="T40" s="48">
        <v>2</v>
      </c>
      <c r="U40" s="48">
        <v>13</v>
      </c>
      <c r="V40" s="48">
        <v>2</v>
      </c>
      <c r="W40" s="48"/>
      <c r="X40" s="48"/>
      <c r="Y40" s="48"/>
      <c r="Z40" s="48"/>
      <c r="AA40" s="48"/>
      <c r="AB40" s="48">
        <v>7</v>
      </c>
      <c r="AC40" s="48">
        <v>6</v>
      </c>
      <c r="AD40" s="12"/>
      <c r="AE40" s="12"/>
      <c r="AF40" s="12"/>
    </row>
    <row r="41" spans="1:32" ht="18" customHeight="1">
      <c r="A41" s="10">
        <v>6</v>
      </c>
      <c r="C41" s="41" t="s">
        <v>257</v>
      </c>
      <c r="D41" s="12">
        <v>42</v>
      </c>
      <c r="E41" s="12" t="s">
        <v>10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4"/>
      <c r="Q41" s="10">
        <v>6</v>
      </c>
      <c r="S41" s="41" t="s">
        <v>39</v>
      </c>
      <c r="T41" s="48">
        <v>2</v>
      </c>
      <c r="U41" s="48">
        <v>18</v>
      </c>
      <c r="V41" s="48">
        <v>2</v>
      </c>
      <c r="W41" s="48"/>
      <c r="X41" s="48"/>
      <c r="Y41" s="48">
        <v>1</v>
      </c>
      <c r="Z41" s="48"/>
      <c r="AA41" s="48"/>
      <c r="AB41" s="48">
        <v>5</v>
      </c>
      <c r="AC41" s="48">
        <v>13</v>
      </c>
      <c r="AD41" s="12"/>
      <c r="AE41" s="12"/>
      <c r="AF41" s="12"/>
    </row>
    <row r="42" spans="1:32" ht="18" customHeight="1">
      <c r="A42" s="10">
        <v>7</v>
      </c>
      <c r="C42" s="41" t="s">
        <v>253</v>
      </c>
      <c r="D42" s="12">
        <v>2</v>
      </c>
      <c r="E42" s="12" t="s">
        <v>27</v>
      </c>
      <c r="F42" s="12" t="s">
        <v>41</v>
      </c>
      <c r="G42" s="12" t="s">
        <v>68</v>
      </c>
      <c r="H42" s="12"/>
      <c r="I42" s="12"/>
      <c r="J42" s="12"/>
      <c r="K42" s="12"/>
      <c r="L42" s="12"/>
      <c r="M42" s="12"/>
      <c r="N42" s="12"/>
      <c r="O42" s="12"/>
      <c r="P42" s="14"/>
      <c r="Q42" s="10">
        <v>7</v>
      </c>
      <c r="S42" s="41" t="s">
        <v>45</v>
      </c>
      <c r="T42" s="48">
        <v>1</v>
      </c>
      <c r="U42" s="48">
        <v>11</v>
      </c>
      <c r="V42" s="48"/>
      <c r="W42" s="48"/>
      <c r="X42" s="48"/>
      <c r="Y42" s="48"/>
      <c r="Z42" s="48"/>
      <c r="AA42" s="48"/>
      <c r="AB42" s="48">
        <v>11</v>
      </c>
      <c r="AC42" s="48"/>
      <c r="AD42" s="12"/>
      <c r="AE42" s="12"/>
      <c r="AF42" s="12"/>
    </row>
    <row r="43" spans="1:32" ht="18" customHeight="1">
      <c r="A43" s="10">
        <v>8</v>
      </c>
      <c r="C43" s="41" t="s">
        <v>124</v>
      </c>
      <c r="D43" s="12">
        <v>3</v>
      </c>
      <c r="E43" s="12" t="s">
        <v>26</v>
      </c>
      <c r="F43" s="12"/>
      <c r="G43" s="12" t="s">
        <v>68</v>
      </c>
      <c r="H43" s="12"/>
      <c r="I43" s="12"/>
      <c r="J43" s="12"/>
      <c r="K43" s="12"/>
      <c r="L43" s="12"/>
      <c r="M43" s="12"/>
      <c r="N43" s="12"/>
      <c r="O43" s="12"/>
      <c r="P43" s="14"/>
      <c r="Q43" s="10">
        <v>8</v>
      </c>
      <c r="S43" s="41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12"/>
      <c r="AE43" s="12"/>
      <c r="AF43" s="12"/>
    </row>
    <row r="44" spans="1:32" ht="18" customHeight="1">
      <c r="A44" s="10">
        <v>9</v>
      </c>
      <c r="C44" s="41" t="s">
        <v>258</v>
      </c>
      <c r="D44" s="12">
        <v>2</v>
      </c>
      <c r="E44" s="12" t="s">
        <v>26</v>
      </c>
      <c r="F44" s="12"/>
      <c r="G44" s="12" t="s">
        <v>39</v>
      </c>
      <c r="H44" s="12"/>
      <c r="I44" s="12"/>
      <c r="J44" s="12"/>
      <c r="K44" s="12"/>
      <c r="L44" s="12"/>
      <c r="M44" s="12"/>
      <c r="N44" s="12"/>
      <c r="O44" s="12"/>
      <c r="P44" s="14"/>
      <c r="Q44" s="10">
        <v>9</v>
      </c>
      <c r="S44" s="41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12"/>
      <c r="AE44" s="12"/>
      <c r="AF44" s="12"/>
    </row>
    <row r="45" spans="1:29" ht="18" customHeight="1">
      <c r="A45" s="10">
        <v>10</v>
      </c>
      <c r="C45" s="41" t="s">
        <v>259</v>
      </c>
      <c r="D45" s="12">
        <v>13</v>
      </c>
      <c r="E45" s="12" t="s">
        <v>27</v>
      </c>
      <c r="F45" s="12" t="s">
        <v>39</v>
      </c>
      <c r="G45" s="12" t="s">
        <v>39</v>
      </c>
      <c r="H45" s="12"/>
      <c r="I45" s="12"/>
      <c r="J45" s="12"/>
      <c r="K45" s="12"/>
      <c r="L45" s="12"/>
      <c r="M45" s="12"/>
      <c r="N45" s="12"/>
      <c r="O45" s="12"/>
      <c r="P45" s="14"/>
      <c r="Q45" s="15">
        <v>10</v>
      </c>
      <c r="S45" s="41"/>
      <c r="T45" s="48"/>
      <c r="U45" s="48"/>
      <c r="V45" s="48"/>
      <c r="W45" s="48"/>
      <c r="X45" s="48"/>
      <c r="Y45" s="48"/>
      <c r="Z45" s="48"/>
      <c r="AA45" s="48"/>
      <c r="AB45" s="48"/>
      <c r="AC45" s="41"/>
    </row>
    <row r="46" spans="1:29" ht="18" customHeight="1">
      <c r="A46" s="10">
        <v>11</v>
      </c>
      <c r="C46" s="41" t="s">
        <v>252</v>
      </c>
      <c r="D46" s="12">
        <v>0</v>
      </c>
      <c r="E46" s="12" t="s">
        <v>10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5">
        <v>11</v>
      </c>
      <c r="R46" s="13"/>
      <c r="S46" s="41"/>
      <c r="T46" s="48"/>
      <c r="U46" s="48"/>
      <c r="V46" s="48"/>
      <c r="W46" s="48"/>
      <c r="X46" s="48"/>
      <c r="Y46" s="48"/>
      <c r="Z46" s="48"/>
      <c r="AA46" s="48"/>
      <c r="AB46" s="48"/>
      <c r="AC46" s="41"/>
    </row>
    <row r="47" spans="6:15" ht="12.75">
      <c r="F47" s="12"/>
      <c r="H47" s="30"/>
      <c r="I47" s="30"/>
      <c r="J47" s="30"/>
      <c r="K47" s="30"/>
      <c r="L47" s="30"/>
      <c r="M47" s="30"/>
      <c r="N47" s="30"/>
      <c r="O47" s="30"/>
    </row>
    <row r="48" spans="1:19" ht="12.75">
      <c r="A48" s="8" t="s">
        <v>36</v>
      </c>
      <c r="C48" s="13">
        <f>SUM(D36:D46)+S48</f>
        <v>129</v>
      </c>
      <c r="D48" s="1" t="s">
        <v>17</v>
      </c>
      <c r="E48" s="13">
        <f>SUM(V36:V46)</f>
        <v>8</v>
      </c>
      <c r="F48" s="13"/>
      <c r="G48" s="1" t="s">
        <v>16</v>
      </c>
      <c r="H48" s="13">
        <f>SUM(T36:T46)</f>
        <v>19</v>
      </c>
      <c r="I48" s="13"/>
      <c r="J48" s="13"/>
      <c r="K48" s="13"/>
      <c r="L48" s="13"/>
      <c r="M48" s="13"/>
      <c r="N48" s="13"/>
      <c r="O48" s="13"/>
      <c r="P48" s="1" t="s">
        <v>47</v>
      </c>
      <c r="S48" s="13">
        <f>SUM(Y36:Z46)+W49+AA49</f>
        <v>1</v>
      </c>
    </row>
    <row r="49" spans="21:27" ht="12.75">
      <c r="U49" s="30"/>
      <c r="V49" s="31" t="s">
        <v>88</v>
      </c>
      <c r="W49" s="30">
        <v>0</v>
      </c>
      <c r="X49" s="30"/>
      <c r="Y49" s="31" t="s">
        <v>89</v>
      </c>
      <c r="Z49" s="30"/>
      <c r="AA49" s="30">
        <v>0</v>
      </c>
    </row>
    <row r="50" spans="1:21" ht="0.75" customHeight="1">
      <c r="A50" t="s">
        <v>33</v>
      </c>
      <c r="H50" s="30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</row>
    <row r="51" spans="1:21" ht="0.75" customHeight="1">
      <c r="A51" t="s">
        <v>60</v>
      </c>
      <c r="H51" s="30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</row>
    <row r="52" spans="8:15" ht="12.75">
      <c r="H52" s="30"/>
      <c r="I52" s="30"/>
      <c r="J52" s="30"/>
      <c r="K52" s="30"/>
      <c r="L52" s="30"/>
      <c r="M52" s="30"/>
      <c r="N52" s="30"/>
      <c r="O52" s="30"/>
    </row>
    <row r="67" ht="12.75">
      <c r="B67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9"/>
  <dimension ref="A2:AO67"/>
  <sheetViews>
    <sheetView showGridLines="0" workbookViewId="0" topLeftCell="A13">
      <selection activeCell="A1" sqref="A1"/>
    </sheetView>
  </sheetViews>
  <sheetFormatPr defaultColWidth="9.140625" defaultRowHeight="12.75"/>
  <cols>
    <col min="1" max="1" width="6.140625" style="0" customWidth="1"/>
    <col min="2" max="2" width="3.140625" style="0" customWidth="1"/>
    <col min="3" max="3" width="17.421875" style="0" customWidth="1"/>
    <col min="4" max="4" width="9.57421875" style="0" customWidth="1"/>
    <col min="5" max="5" width="11.7109375" style="0" customWidth="1"/>
    <col min="6" max="7" width="14.7109375" style="0" customWidth="1"/>
    <col min="8" max="8" width="6.8515625" style="0" customWidth="1"/>
    <col min="9" max="14" width="5.00390625" style="0" customWidth="1"/>
    <col min="15" max="15" width="7.57421875" style="0" customWidth="1"/>
    <col min="16" max="16" width="4.7109375" style="0" customWidth="1"/>
    <col min="17" max="17" width="2.7109375" style="0" customWidth="1"/>
    <col min="18" max="18" width="3.140625" style="0" customWidth="1"/>
    <col min="19" max="19" width="19.421875" style="0" customWidth="1"/>
    <col min="20" max="20" width="5.57421875" style="0" customWidth="1"/>
    <col min="21" max="21" width="8.421875" style="0" customWidth="1"/>
    <col min="22" max="27" width="5.00390625" style="0" customWidth="1"/>
  </cols>
  <sheetData>
    <row r="2" spans="2:12" s="7" customFormat="1" ht="23.25">
      <c r="B2" s="9" t="s">
        <v>37</v>
      </c>
      <c r="D2" s="16" t="s">
        <v>100</v>
      </c>
      <c r="L2"/>
    </row>
    <row r="3" ht="12.75">
      <c r="D3" s="13"/>
    </row>
    <row r="4" spans="2:12" s="6" customFormat="1" ht="15">
      <c r="B4" s="6" t="s">
        <v>29</v>
      </c>
      <c r="D4" s="17" t="s">
        <v>74</v>
      </c>
      <c r="L4"/>
    </row>
    <row r="5" ht="12.75">
      <c r="D5" s="13"/>
    </row>
    <row r="6" spans="2:12" s="6" customFormat="1" ht="15">
      <c r="B6" s="6" t="s">
        <v>16</v>
      </c>
      <c r="D6" s="17">
        <v>40</v>
      </c>
      <c r="L6"/>
    </row>
    <row r="7" ht="12.75">
      <c r="D7" s="13"/>
    </row>
    <row r="8" spans="2:4" s="6" customFormat="1" ht="15">
      <c r="B8" s="6" t="s">
        <v>30</v>
      </c>
      <c r="D8" s="17" t="s">
        <v>100</v>
      </c>
    </row>
    <row r="9" s="6" customFormat="1" ht="15"/>
    <row r="11" spans="3:28" ht="15.75">
      <c r="C11" s="5" t="s">
        <v>31</v>
      </c>
      <c r="E11" s="27" t="s">
        <v>100</v>
      </c>
      <c r="F11" s="26"/>
      <c r="S11" s="5" t="s">
        <v>81</v>
      </c>
      <c r="U11" s="27" t="s">
        <v>54</v>
      </c>
      <c r="V11" s="29"/>
      <c r="W11" s="29"/>
      <c r="X11" s="29"/>
      <c r="Y11" s="29"/>
      <c r="Z11" s="29"/>
      <c r="AA11" s="29"/>
      <c r="AB11" s="26"/>
    </row>
    <row r="13" spans="3:27" ht="12.75">
      <c r="C13" t="s">
        <v>34</v>
      </c>
      <c r="D13" s="12" t="s">
        <v>33</v>
      </c>
      <c r="E13" s="12" t="s">
        <v>40</v>
      </c>
      <c r="F13" s="12" t="s">
        <v>80</v>
      </c>
      <c r="G13" s="12" t="s">
        <v>38</v>
      </c>
      <c r="H13" s="12" t="s">
        <v>35</v>
      </c>
      <c r="I13" s="18" t="s">
        <v>55</v>
      </c>
      <c r="J13" s="18">
        <v>1</v>
      </c>
      <c r="K13" s="18">
        <v>2</v>
      </c>
      <c r="L13" s="18">
        <v>3</v>
      </c>
      <c r="M13" s="18">
        <v>4</v>
      </c>
      <c r="N13" s="18">
        <v>6</v>
      </c>
      <c r="O13" s="12"/>
      <c r="S13" t="s">
        <v>34</v>
      </c>
      <c r="T13" s="12" t="s">
        <v>16</v>
      </c>
      <c r="U13" s="12" t="s">
        <v>33</v>
      </c>
      <c r="V13" s="12" t="s">
        <v>48</v>
      </c>
      <c r="W13" s="12" t="s">
        <v>51</v>
      </c>
      <c r="X13" s="12" t="s">
        <v>52</v>
      </c>
      <c r="Y13" s="12" t="s">
        <v>49</v>
      </c>
      <c r="Z13" s="12" t="s">
        <v>50</v>
      </c>
      <c r="AA13" s="12" t="s">
        <v>56</v>
      </c>
    </row>
    <row r="14" spans="4:17" ht="12.75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33" ht="18" customHeight="1">
      <c r="A15" s="10">
        <v>1</v>
      </c>
      <c r="C15" s="41" t="s">
        <v>261</v>
      </c>
      <c r="D15" s="12">
        <v>0</v>
      </c>
      <c r="E15" s="12" t="s">
        <v>26</v>
      </c>
      <c r="F15" s="12"/>
      <c r="G15" s="12" t="s">
        <v>64</v>
      </c>
      <c r="H15" s="12"/>
      <c r="I15" s="12"/>
      <c r="J15" s="12"/>
      <c r="K15" s="12"/>
      <c r="L15" s="12"/>
      <c r="M15" s="12"/>
      <c r="N15" s="12"/>
      <c r="O15" s="12"/>
      <c r="P15" s="14"/>
      <c r="Q15" s="10">
        <v>1</v>
      </c>
      <c r="S15" s="41" t="s">
        <v>64</v>
      </c>
      <c r="T15" s="48">
        <v>6</v>
      </c>
      <c r="U15" s="48">
        <v>25</v>
      </c>
      <c r="V15" s="48">
        <v>1</v>
      </c>
      <c r="W15" s="48">
        <v>1</v>
      </c>
      <c r="X15" s="48">
        <v>1</v>
      </c>
      <c r="Y15" s="48">
        <v>2</v>
      </c>
      <c r="Z15" s="48"/>
      <c r="AA15" s="48">
        <v>26</v>
      </c>
      <c r="AB15" s="48">
        <v>1</v>
      </c>
      <c r="AC15" s="48">
        <v>4</v>
      </c>
      <c r="AD15" s="48">
        <v>1</v>
      </c>
      <c r="AE15" s="48">
        <v>1</v>
      </c>
      <c r="AF15" s="48">
        <v>6</v>
      </c>
      <c r="AG15" s="48">
        <v>13</v>
      </c>
    </row>
    <row r="16" spans="1:31" ht="18" customHeight="1">
      <c r="A16" s="10">
        <v>2</v>
      </c>
      <c r="C16" s="41" t="s">
        <v>104</v>
      </c>
      <c r="D16" s="47">
        <v>18</v>
      </c>
      <c r="E16" s="12" t="s">
        <v>26</v>
      </c>
      <c r="F16" s="12"/>
      <c r="G16" s="12" t="s">
        <v>268</v>
      </c>
      <c r="H16" s="12"/>
      <c r="I16" s="12"/>
      <c r="J16" s="12"/>
      <c r="K16" s="12"/>
      <c r="L16" s="12"/>
      <c r="M16" s="12"/>
      <c r="N16" s="12"/>
      <c r="O16" s="12"/>
      <c r="P16" s="14"/>
      <c r="Q16" s="10">
        <v>2</v>
      </c>
      <c r="S16" s="41" t="s">
        <v>45</v>
      </c>
      <c r="T16" s="48">
        <v>4</v>
      </c>
      <c r="U16" s="48">
        <v>31</v>
      </c>
      <c r="V16" s="48">
        <v>0</v>
      </c>
      <c r="W16" s="48"/>
      <c r="X16" s="48"/>
      <c r="Y16" s="48">
        <v>2</v>
      </c>
      <c r="Z16" s="48">
        <v>1</v>
      </c>
      <c r="AA16" s="48">
        <v>10</v>
      </c>
      <c r="AB16" s="48">
        <v>8</v>
      </c>
      <c r="AC16" s="48">
        <v>6</v>
      </c>
      <c r="AD16" s="48">
        <v>12</v>
      </c>
      <c r="AE16" s="48">
        <v>5</v>
      </c>
    </row>
    <row r="17" spans="1:34" ht="18" customHeight="1">
      <c r="A17" s="10">
        <v>3</v>
      </c>
      <c r="C17" s="41" t="s">
        <v>106</v>
      </c>
      <c r="D17" s="47">
        <v>46</v>
      </c>
      <c r="E17" s="12" t="s">
        <v>26</v>
      </c>
      <c r="F17" s="12"/>
      <c r="G17" s="12" t="s">
        <v>268</v>
      </c>
      <c r="H17" s="12"/>
      <c r="I17" s="12"/>
      <c r="J17" s="12"/>
      <c r="K17" s="12"/>
      <c r="L17" s="12"/>
      <c r="M17" s="12"/>
      <c r="N17" s="12"/>
      <c r="O17" s="12"/>
      <c r="P17" s="14"/>
      <c r="Q17" s="10">
        <v>3</v>
      </c>
      <c r="S17" s="41" t="s">
        <v>268</v>
      </c>
      <c r="T17" s="48">
        <v>7</v>
      </c>
      <c r="U17" s="48">
        <v>25</v>
      </c>
      <c r="V17" s="48">
        <v>4</v>
      </c>
      <c r="W17" s="48">
        <v>1</v>
      </c>
      <c r="X17" s="48">
        <v>1</v>
      </c>
      <c r="Y17" s="48"/>
      <c r="Z17" s="48"/>
      <c r="AA17" s="48">
        <v>26</v>
      </c>
      <c r="AB17" s="48">
        <v>1</v>
      </c>
      <c r="AC17" s="48">
        <v>8</v>
      </c>
      <c r="AD17" s="48">
        <v>2</v>
      </c>
      <c r="AE17" s="48">
        <v>8</v>
      </c>
      <c r="AF17" s="48">
        <v>0</v>
      </c>
      <c r="AG17" s="48">
        <v>3</v>
      </c>
      <c r="AH17" s="48">
        <v>3</v>
      </c>
    </row>
    <row r="18" spans="1:34" ht="18" customHeight="1">
      <c r="A18" s="10">
        <v>4</v>
      </c>
      <c r="C18" s="41" t="s">
        <v>262</v>
      </c>
      <c r="D18" s="47">
        <v>0</v>
      </c>
      <c r="E18" s="12" t="s">
        <v>26</v>
      </c>
      <c r="F18" s="12"/>
      <c r="G18" s="12" t="s">
        <v>268</v>
      </c>
      <c r="H18" s="12"/>
      <c r="I18" s="12"/>
      <c r="J18" s="12"/>
      <c r="K18" s="12"/>
      <c r="L18" s="12"/>
      <c r="M18" s="12"/>
      <c r="N18" s="12"/>
      <c r="O18" s="12"/>
      <c r="P18" s="14"/>
      <c r="Q18" s="10">
        <v>4</v>
      </c>
      <c r="S18" s="41" t="s">
        <v>46</v>
      </c>
      <c r="T18" s="48">
        <v>7</v>
      </c>
      <c r="U18" s="48">
        <v>30</v>
      </c>
      <c r="V18" s="48">
        <v>3</v>
      </c>
      <c r="W18" s="48"/>
      <c r="X18" s="48"/>
      <c r="Y18" s="48">
        <v>3</v>
      </c>
      <c r="Z18" s="48">
        <v>2</v>
      </c>
      <c r="AA18" s="48">
        <v>21</v>
      </c>
      <c r="AB18" s="48">
        <v>2</v>
      </c>
      <c r="AC18" s="48">
        <v>4</v>
      </c>
      <c r="AD18" s="48">
        <v>7</v>
      </c>
      <c r="AE18" s="48">
        <v>7</v>
      </c>
      <c r="AF18" s="48">
        <v>6</v>
      </c>
      <c r="AG18" s="48">
        <v>1</v>
      </c>
      <c r="AH18" s="48">
        <v>3</v>
      </c>
    </row>
    <row r="19" spans="1:31" ht="18" customHeight="1">
      <c r="A19" s="10">
        <v>5</v>
      </c>
      <c r="C19" s="41" t="s">
        <v>263</v>
      </c>
      <c r="D19" s="47">
        <v>6</v>
      </c>
      <c r="E19" s="12" t="s">
        <v>26</v>
      </c>
      <c r="F19" s="12"/>
      <c r="G19" s="12" t="s">
        <v>46</v>
      </c>
      <c r="H19" s="12"/>
      <c r="I19" s="12"/>
      <c r="J19" s="12"/>
      <c r="K19" s="12"/>
      <c r="L19" s="12"/>
      <c r="M19" s="12"/>
      <c r="N19" s="12"/>
      <c r="O19" s="12"/>
      <c r="P19" s="14"/>
      <c r="Q19" s="10">
        <v>5</v>
      </c>
      <c r="S19" s="41" t="s">
        <v>68</v>
      </c>
      <c r="T19" s="48">
        <v>4</v>
      </c>
      <c r="U19" s="48">
        <v>21</v>
      </c>
      <c r="V19" s="48">
        <v>1</v>
      </c>
      <c r="W19" s="48"/>
      <c r="X19" s="48"/>
      <c r="Y19" s="48">
        <v>1</v>
      </c>
      <c r="Z19" s="48">
        <v>3</v>
      </c>
      <c r="AA19" s="48">
        <v>10</v>
      </c>
      <c r="AB19" s="48">
        <v>11</v>
      </c>
      <c r="AC19" s="48">
        <v>4</v>
      </c>
      <c r="AD19" s="48">
        <v>4</v>
      </c>
      <c r="AE19" s="48">
        <v>8</v>
      </c>
    </row>
    <row r="20" spans="1:30" ht="18" customHeight="1">
      <c r="A20" s="10">
        <v>6</v>
      </c>
      <c r="C20" s="41" t="s">
        <v>261</v>
      </c>
      <c r="D20" s="47">
        <v>4</v>
      </c>
      <c r="E20" s="12" t="s">
        <v>25</v>
      </c>
      <c r="F20" s="12"/>
      <c r="G20" s="12" t="s">
        <v>46</v>
      </c>
      <c r="H20" s="12"/>
      <c r="I20" s="12"/>
      <c r="J20" s="12"/>
      <c r="K20" s="12"/>
      <c r="L20" s="12"/>
      <c r="M20" s="12"/>
      <c r="N20" s="12"/>
      <c r="O20" s="12"/>
      <c r="P20" s="14"/>
      <c r="Q20" s="10">
        <v>6</v>
      </c>
      <c r="S20" s="41" t="s">
        <v>69</v>
      </c>
      <c r="T20" s="48">
        <v>3</v>
      </c>
      <c r="U20" s="48">
        <v>10</v>
      </c>
      <c r="V20" s="48">
        <v>1</v>
      </c>
      <c r="W20" s="48"/>
      <c r="X20" s="48"/>
      <c r="Y20" s="48">
        <v>1</v>
      </c>
      <c r="Z20" s="48">
        <v>1</v>
      </c>
      <c r="AA20" s="48">
        <v>8</v>
      </c>
      <c r="AB20" s="48">
        <v>5</v>
      </c>
      <c r="AC20" s="48">
        <v>5</v>
      </c>
      <c r="AD20" s="48">
        <v>0</v>
      </c>
    </row>
    <row r="21" spans="1:29" ht="18" customHeight="1">
      <c r="A21" s="10">
        <v>7</v>
      </c>
      <c r="C21" s="41" t="s">
        <v>264</v>
      </c>
      <c r="D21" s="47">
        <v>1</v>
      </c>
      <c r="E21" s="12" t="s">
        <v>26</v>
      </c>
      <c r="F21" s="12"/>
      <c r="G21" s="12" t="s">
        <v>268</v>
      </c>
      <c r="H21" s="12"/>
      <c r="I21" s="12"/>
      <c r="J21" s="12"/>
      <c r="K21" s="12"/>
      <c r="L21" s="12"/>
      <c r="M21" s="12"/>
      <c r="N21" s="12"/>
      <c r="O21" s="12"/>
      <c r="P21" s="14"/>
      <c r="Q21" s="10">
        <v>7</v>
      </c>
      <c r="S21" s="41"/>
      <c r="T21" s="48"/>
      <c r="U21" s="48"/>
      <c r="V21" s="48"/>
      <c r="W21" s="48"/>
      <c r="X21" s="48"/>
      <c r="Y21" s="48"/>
      <c r="Z21" s="48"/>
      <c r="AA21" s="48"/>
      <c r="AB21" s="48"/>
      <c r="AC21" s="41"/>
    </row>
    <row r="22" spans="1:29" ht="18" customHeight="1">
      <c r="A22" s="10">
        <v>8</v>
      </c>
      <c r="C22" s="41" t="s">
        <v>265</v>
      </c>
      <c r="D22" s="47">
        <v>8</v>
      </c>
      <c r="E22" s="12" t="s">
        <v>26</v>
      </c>
      <c r="F22" s="12"/>
      <c r="G22" s="12" t="s">
        <v>46</v>
      </c>
      <c r="H22" s="12"/>
      <c r="I22" s="12"/>
      <c r="J22" s="12"/>
      <c r="K22" s="12"/>
      <c r="L22" s="12"/>
      <c r="M22" s="12"/>
      <c r="N22" s="12"/>
      <c r="O22" s="12"/>
      <c r="P22" s="14"/>
      <c r="Q22" s="10">
        <v>8</v>
      </c>
      <c r="S22" s="41"/>
      <c r="T22" s="48"/>
      <c r="U22" s="48"/>
      <c r="V22" s="48"/>
      <c r="W22" s="48"/>
      <c r="X22" s="48"/>
      <c r="Y22" s="48"/>
      <c r="Z22" s="48"/>
      <c r="AA22" s="48"/>
      <c r="AB22" s="48"/>
      <c r="AC22" s="41"/>
    </row>
    <row r="23" spans="1:29" ht="18" customHeight="1">
      <c r="A23" s="10">
        <v>9</v>
      </c>
      <c r="C23" s="41" t="s">
        <v>110</v>
      </c>
      <c r="D23" s="47">
        <v>13</v>
      </c>
      <c r="E23" s="12" t="s">
        <v>26</v>
      </c>
      <c r="F23" s="12"/>
      <c r="G23" s="12" t="s">
        <v>68</v>
      </c>
      <c r="H23" s="12"/>
      <c r="I23" s="12"/>
      <c r="J23" s="12"/>
      <c r="K23" s="12"/>
      <c r="L23" s="12"/>
      <c r="M23" s="12"/>
      <c r="N23" s="12"/>
      <c r="O23" s="12"/>
      <c r="P23" s="14"/>
      <c r="Q23" s="10">
        <v>9</v>
      </c>
      <c r="S23" s="41"/>
      <c r="T23" s="48"/>
      <c r="U23" s="48"/>
      <c r="V23" s="48"/>
      <c r="W23" s="48"/>
      <c r="X23" s="48"/>
      <c r="Y23" s="48"/>
      <c r="Z23" s="48"/>
      <c r="AA23" s="48"/>
      <c r="AB23" s="48"/>
      <c r="AC23" s="41"/>
    </row>
    <row r="24" spans="1:29" ht="18" customHeight="1">
      <c r="A24" s="10">
        <v>10</v>
      </c>
      <c r="C24" s="41" t="s">
        <v>266</v>
      </c>
      <c r="D24" s="47">
        <v>19</v>
      </c>
      <c r="E24" s="12" t="s">
        <v>26</v>
      </c>
      <c r="G24" s="12" t="s">
        <v>69</v>
      </c>
      <c r="H24" s="12"/>
      <c r="I24" s="12"/>
      <c r="J24" s="12"/>
      <c r="K24" s="12"/>
      <c r="L24" s="12"/>
      <c r="M24" s="12"/>
      <c r="N24" s="12"/>
      <c r="O24" s="12"/>
      <c r="P24" s="14"/>
      <c r="Q24" s="15">
        <v>10</v>
      </c>
      <c r="S24" s="41"/>
      <c r="T24" s="48"/>
      <c r="U24" s="48"/>
      <c r="V24" s="48"/>
      <c r="W24" s="48"/>
      <c r="X24" s="48"/>
      <c r="Y24" s="48"/>
      <c r="Z24" s="48"/>
      <c r="AA24" s="48"/>
      <c r="AB24" s="48"/>
      <c r="AC24" s="41"/>
    </row>
    <row r="25" spans="1:29" ht="18" customHeight="1">
      <c r="A25" s="10">
        <v>11</v>
      </c>
      <c r="C25" s="41" t="s">
        <v>267</v>
      </c>
      <c r="D25" s="47">
        <v>4</v>
      </c>
      <c r="E25" s="12" t="s">
        <v>10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5">
        <v>11</v>
      </c>
      <c r="R25" s="13"/>
      <c r="S25" s="41"/>
      <c r="T25" s="48"/>
      <c r="U25" s="48"/>
      <c r="V25" s="48"/>
      <c r="W25" s="48"/>
      <c r="X25" s="48"/>
      <c r="Y25" s="48"/>
      <c r="Z25" s="48"/>
      <c r="AA25" s="48"/>
      <c r="AB25" s="48"/>
      <c r="AC25" s="41"/>
    </row>
    <row r="27" spans="1:19" ht="12.75">
      <c r="A27" s="8" t="s">
        <v>36</v>
      </c>
      <c r="C27" s="13">
        <f>SUM(D15:D25)+S27</f>
        <v>142</v>
      </c>
      <c r="D27" s="1" t="s">
        <v>17</v>
      </c>
      <c r="E27" s="13">
        <f>SUM(V15:V25)</f>
        <v>10</v>
      </c>
      <c r="F27" s="13"/>
      <c r="G27" s="1" t="s">
        <v>16</v>
      </c>
      <c r="H27" s="13">
        <f>SUM(T15:T25)</f>
        <v>31</v>
      </c>
      <c r="I27" s="13"/>
      <c r="J27" s="13"/>
      <c r="K27" s="13"/>
      <c r="L27" s="13"/>
      <c r="M27" s="13"/>
      <c r="N27" s="13"/>
      <c r="O27" s="13"/>
      <c r="P27" s="1" t="s">
        <v>47</v>
      </c>
      <c r="S27" s="13">
        <f>SUM(Y15:Z25)+W28+AA28</f>
        <v>23</v>
      </c>
    </row>
    <row r="28" spans="21:29" ht="12.75">
      <c r="U28" s="30"/>
      <c r="V28" s="31" t="s">
        <v>88</v>
      </c>
      <c r="W28" s="30">
        <v>6</v>
      </c>
      <c r="X28" s="30"/>
      <c r="Y28" s="31" t="s">
        <v>89</v>
      </c>
      <c r="Z28" s="30"/>
      <c r="AA28" s="30">
        <v>1</v>
      </c>
      <c r="AB28" s="30"/>
      <c r="AC28" s="30"/>
    </row>
    <row r="29" spans="1:41" ht="0.75" customHeight="1">
      <c r="A29" t="s">
        <v>33</v>
      </c>
      <c r="U29" s="30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</row>
    <row r="30" spans="1:29" ht="0.75" customHeight="1">
      <c r="A30" t="s">
        <v>60</v>
      </c>
      <c r="U30" s="30"/>
      <c r="V30" s="42"/>
      <c r="W30" s="42"/>
      <c r="X30" s="42"/>
      <c r="Y30" s="42"/>
      <c r="Z30" s="42"/>
      <c r="AA30" s="30"/>
      <c r="AB30" s="30"/>
      <c r="AC30" s="30"/>
    </row>
    <row r="31" spans="7:29" ht="15.75">
      <c r="G31" s="5"/>
      <c r="U31" s="30"/>
      <c r="V31" s="30"/>
      <c r="W31" s="30"/>
      <c r="X31" s="30"/>
      <c r="Y31" s="30"/>
      <c r="Z31" s="30"/>
      <c r="AA31" s="30"/>
      <c r="AB31" s="30"/>
      <c r="AC31" s="30"/>
    </row>
    <row r="32" spans="3:29" ht="15.75">
      <c r="C32" s="5" t="s">
        <v>32</v>
      </c>
      <c r="E32" s="27" t="s">
        <v>54</v>
      </c>
      <c r="F32" s="28"/>
      <c r="S32" s="5" t="s">
        <v>82</v>
      </c>
      <c r="U32" s="27" t="s">
        <v>100</v>
      </c>
      <c r="V32" s="29"/>
      <c r="W32" s="29"/>
      <c r="X32" s="29"/>
      <c r="Y32" s="29"/>
      <c r="Z32" s="29"/>
      <c r="AA32" s="29"/>
      <c r="AB32" s="26"/>
      <c r="AC32" s="30"/>
    </row>
    <row r="34" spans="3:27" ht="12.75">
      <c r="C34" t="s">
        <v>34</v>
      </c>
      <c r="D34" s="12" t="s">
        <v>33</v>
      </c>
      <c r="E34" s="12" t="s">
        <v>40</v>
      </c>
      <c r="F34" s="12" t="s">
        <v>80</v>
      </c>
      <c r="G34" s="12" t="s">
        <v>38</v>
      </c>
      <c r="H34" s="12" t="s">
        <v>35</v>
      </c>
      <c r="I34" s="18" t="s">
        <v>55</v>
      </c>
      <c r="J34" s="18">
        <v>1</v>
      </c>
      <c r="K34" s="18">
        <v>2</v>
      </c>
      <c r="L34" s="18">
        <v>3</v>
      </c>
      <c r="M34" s="18">
        <v>4</v>
      </c>
      <c r="N34" s="18">
        <v>6</v>
      </c>
      <c r="O34" s="12"/>
      <c r="S34" t="s">
        <v>34</v>
      </c>
      <c r="T34" s="12" t="s">
        <v>16</v>
      </c>
      <c r="U34" s="12" t="s">
        <v>33</v>
      </c>
      <c r="V34" s="12" t="s">
        <v>48</v>
      </c>
      <c r="W34" s="12" t="s">
        <v>51</v>
      </c>
      <c r="X34" s="12" t="s">
        <v>52</v>
      </c>
      <c r="Y34" s="12" t="s">
        <v>49</v>
      </c>
      <c r="Z34" s="12" t="s">
        <v>50</v>
      </c>
      <c r="AA34" s="12" t="s">
        <v>56</v>
      </c>
    </row>
    <row r="35" spans="4:17" ht="15.75" customHeight="1"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28" ht="18" customHeight="1">
      <c r="A36" s="10">
        <v>1</v>
      </c>
      <c r="C36" s="41" t="s">
        <v>41</v>
      </c>
      <c r="D36" s="12">
        <v>24</v>
      </c>
      <c r="E36" s="12" t="s">
        <v>27</v>
      </c>
      <c r="F36" s="12"/>
      <c r="G36" s="12" t="s">
        <v>270</v>
      </c>
      <c r="H36" s="12"/>
      <c r="I36" s="12">
        <v>25</v>
      </c>
      <c r="J36" s="12">
        <v>7</v>
      </c>
      <c r="K36" s="12">
        <v>5</v>
      </c>
      <c r="L36" s="12">
        <v>1</v>
      </c>
      <c r="M36" s="12">
        <v>1</v>
      </c>
      <c r="N36" s="12"/>
      <c r="O36" s="12"/>
      <c r="P36" s="14"/>
      <c r="Q36" s="10">
        <v>1</v>
      </c>
      <c r="S36" s="41" t="s">
        <v>263</v>
      </c>
      <c r="T36" s="48">
        <v>7</v>
      </c>
      <c r="U36" s="48">
        <v>25</v>
      </c>
      <c r="V36" s="48"/>
      <c r="W36" s="48"/>
      <c r="X36" s="48"/>
      <c r="Y36" s="48">
        <v>4</v>
      </c>
      <c r="Z36" s="48"/>
      <c r="AA36" s="48"/>
      <c r="AB36" s="41"/>
    </row>
    <row r="37" spans="1:28" ht="18" customHeight="1">
      <c r="A37" s="10">
        <v>2</v>
      </c>
      <c r="C37" s="41" t="s">
        <v>63</v>
      </c>
      <c r="D37" s="12">
        <v>8</v>
      </c>
      <c r="E37" s="12" t="s">
        <v>25</v>
      </c>
      <c r="F37" s="12"/>
      <c r="G37" s="12" t="s">
        <v>271</v>
      </c>
      <c r="H37" s="12">
        <v>21</v>
      </c>
      <c r="I37" s="12">
        <v>16</v>
      </c>
      <c r="J37" s="12">
        <v>2</v>
      </c>
      <c r="K37" s="12">
        <v>1</v>
      </c>
      <c r="L37" s="12"/>
      <c r="M37" s="12">
        <v>1</v>
      </c>
      <c r="N37" s="12"/>
      <c r="O37" s="12"/>
      <c r="P37" s="14"/>
      <c r="Q37" s="10">
        <v>2</v>
      </c>
      <c r="S37" s="41" t="s">
        <v>271</v>
      </c>
      <c r="T37" s="48">
        <v>7</v>
      </c>
      <c r="U37" s="48">
        <v>16</v>
      </c>
      <c r="V37" s="48">
        <v>2</v>
      </c>
      <c r="W37" s="48">
        <v>2</v>
      </c>
      <c r="X37" s="48">
        <v>1</v>
      </c>
      <c r="Y37" s="48"/>
      <c r="Z37" s="41"/>
      <c r="AA37" s="48"/>
      <c r="AB37" s="48"/>
    </row>
    <row r="38" spans="1:28" ht="18" customHeight="1">
      <c r="A38" s="10">
        <v>3</v>
      </c>
      <c r="C38" s="41" t="s">
        <v>39</v>
      </c>
      <c r="D38" s="12">
        <v>3</v>
      </c>
      <c r="E38" s="12" t="s">
        <v>26</v>
      </c>
      <c r="F38" s="12"/>
      <c r="G38" s="12" t="s">
        <v>271</v>
      </c>
      <c r="H38" s="12"/>
      <c r="I38" s="12">
        <v>8</v>
      </c>
      <c r="J38" s="12"/>
      <c r="K38" s="12"/>
      <c r="L38" s="12">
        <v>1</v>
      </c>
      <c r="M38" s="12"/>
      <c r="N38" s="12"/>
      <c r="O38" s="12"/>
      <c r="P38" s="14"/>
      <c r="Q38" s="10">
        <v>3</v>
      </c>
      <c r="S38" s="41" t="s">
        <v>113</v>
      </c>
      <c r="T38" s="48">
        <v>7</v>
      </c>
      <c r="U38" s="48">
        <v>25</v>
      </c>
      <c r="V38" s="48">
        <v>3</v>
      </c>
      <c r="W38" s="48">
        <v>1</v>
      </c>
      <c r="X38" s="48"/>
      <c r="Y38" s="48">
        <v>5</v>
      </c>
      <c r="Z38" s="48"/>
      <c r="AA38" s="48"/>
      <c r="AB38" s="48"/>
    </row>
    <row r="39" spans="1:28" ht="18" customHeight="1">
      <c r="A39" s="10">
        <v>4</v>
      </c>
      <c r="C39" s="41" t="s">
        <v>236</v>
      </c>
      <c r="D39" s="12">
        <v>16</v>
      </c>
      <c r="E39" s="12" t="s">
        <v>26</v>
      </c>
      <c r="G39" s="12" t="s">
        <v>270</v>
      </c>
      <c r="H39" s="12"/>
      <c r="I39" s="12">
        <v>26</v>
      </c>
      <c r="J39" s="12">
        <v>2</v>
      </c>
      <c r="K39" s="12">
        <v>3</v>
      </c>
      <c r="L39" s="12"/>
      <c r="M39" s="12">
        <v>2</v>
      </c>
      <c r="N39" s="12"/>
      <c r="O39" s="12"/>
      <c r="P39" s="14"/>
      <c r="Q39" s="10">
        <v>4</v>
      </c>
      <c r="S39" s="41" t="s">
        <v>104</v>
      </c>
      <c r="T39" s="48">
        <v>7</v>
      </c>
      <c r="U39" s="48">
        <v>13</v>
      </c>
      <c r="V39" s="48">
        <v>3</v>
      </c>
      <c r="W39" s="48">
        <v>1</v>
      </c>
      <c r="X39" s="48"/>
      <c r="Y39" s="48">
        <v>1</v>
      </c>
      <c r="Z39" s="48"/>
      <c r="AA39" s="48"/>
      <c r="AB39" s="48"/>
    </row>
    <row r="40" spans="1:28" ht="18" customHeight="1">
      <c r="A40" s="10">
        <v>5</v>
      </c>
      <c r="C40" s="41" t="s">
        <v>45</v>
      </c>
      <c r="D40" s="12">
        <v>7</v>
      </c>
      <c r="E40" s="12" t="s">
        <v>26</v>
      </c>
      <c r="F40" s="12"/>
      <c r="G40" s="12" t="s">
        <v>113</v>
      </c>
      <c r="H40" s="12"/>
      <c r="I40" s="12">
        <v>9</v>
      </c>
      <c r="J40" s="12">
        <v>3</v>
      </c>
      <c r="K40" s="12"/>
      <c r="L40" s="12"/>
      <c r="M40" s="12">
        <v>1</v>
      </c>
      <c r="N40" s="12"/>
      <c r="O40" s="12"/>
      <c r="P40" s="14"/>
      <c r="Q40" s="10">
        <v>5</v>
      </c>
      <c r="S40" s="41" t="s">
        <v>110</v>
      </c>
      <c r="T40" s="48">
        <v>3</v>
      </c>
      <c r="U40" s="48">
        <v>8</v>
      </c>
      <c r="V40" s="48"/>
      <c r="W40" s="48"/>
      <c r="X40" s="48"/>
      <c r="Y40" s="48">
        <v>4</v>
      </c>
      <c r="Z40" s="48"/>
      <c r="AA40" s="48"/>
      <c r="AB40" s="48"/>
    </row>
    <row r="41" spans="1:28" ht="18" customHeight="1">
      <c r="A41" s="10">
        <v>6</v>
      </c>
      <c r="C41" s="41" t="s">
        <v>269</v>
      </c>
      <c r="D41" s="12">
        <v>0</v>
      </c>
      <c r="E41" s="12" t="s">
        <v>25</v>
      </c>
      <c r="F41" s="12"/>
      <c r="G41" s="12" t="s">
        <v>270</v>
      </c>
      <c r="H41" s="12"/>
      <c r="I41" s="12">
        <v>2</v>
      </c>
      <c r="J41" s="12"/>
      <c r="K41" s="12"/>
      <c r="L41" s="12"/>
      <c r="M41" s="12"/>
      <c r="N41" s="12"/>
      <c r="O41" s="12"/>
      <c r="P41" s="14"/>
      <c r="Q41" s="10">
        <v>6</v>
      </c>
      <c r="S41" s="41" t="s">
        <v>272</v>
      </c>
      <c r="T41" s="48">
        <v>2</v>
      </c>
      <c r="U41" s="48">
        <v>3</v>
      </c>
      <c r="V41" s="48"/>
      <c r="W41" s="48">
        <v>1</v>
      </c>
      <c r="X41" s="48"/>
      <c r="Y41" s="48"/>
      <c r="Z41" s="48"/>
      <c r="AA41" s="48"/>
      <c r="AB41" s="48"/>
    </row>
    <row r="42" spans="1:28" ht="18" customHeight="1">
      <c r="A42" s="10">
        <v>7</v>
      </c>
      <c r="C42" s="41" t="s">
        <v>268</v>
      </c>
      <c r="D42" s="12">
        <v>2</v>
      </c>
      <c r="E42" s="12" t="s">
        <v>25</v>
      </c>
      <c r="F42" s="12"/>
      <c r="G42" s="12" t="s">
        <v>113</v>
      </c>
      <c r="H42" s="12"/>
      <c r="I42" s="12">
        <v>16</v>
      </c>
      <c r="J42" s="12">
        <v>2</v>
      </c>
      <c r="K42" s="12"/>
      <c r="L42" s="12"/>
      <c r="M42" s="12"/>
      <c r="N42" s="12"/>
      <c r="O42" s="12"/>
      <c r="P42" s="14"/>
      <c r="Q42" s="10">
        <v>7</v>
      </c>
      <c r="S42" s="41" t="s">
        <v>265</v>
      </c>
      <c r="T42" s="48">
        <v>1</v>
      </c>
      <c r="U42" s="48">
        <v>8</v>
      </c>
      <c r="V42" s="48"/>
      <c r="W42" s="48"/>
      <c r="X42" s="48"/>
      <c r="Y42" s="48"/>
      <c r="Z42" s="48"/>
      <c r="AA42" s="48"/>
      <c r="AB42" s="48"/>
    </row>
    <row r="43" spans="1:28" ht="18" customHeight="1">
      <c r="A43" s="10">
        <v>8</v>
      </c>
      <c r="C43" s="41" t="s">
        <v>69</v>
      </c>
      <c r="D43" s="12">
        <v>0</v>
      </c>
      <c r="E43" s="12" t="s">
        <v>26</v>
      </c>
      <c r="F43" s="12"/>
      <c r="G43" s="12" t="s">
        <v>113</v>
      </c>
      <c r="H43" s="12"/>
      <c r="I43" s="12">
        <v>2</v>
      </c>
      <c r="J43" s="12"/>
      <c r="K43" s="12"/>
      <c r="L43" s="12"/>
      <c r="M43" s="12"/>
      <c r="N43" s="12"/>
      <c r="O43" s="12"/>
      <c r="P43" s="14"/>
      <c r="Q43" s="10">
        <v>8</v>
      </c>
      <c r="S43" s="41" t="s">
        <v>262</v>
      </c>
      <c r="T43" s="48">
        <v>1</v>
      </c>
      <c r="U43" s="48">
        <v>3</v>
      </c>
      <c r="V43" s="48"/>
      <c r="W43" s="48"/>
      <c r="X43" s="48"/>
      <c r="Y43" s="48">
        <v>1</v>
      </c>
      <c r="Z43" s="48"/>
      <c r="AA43" s="48"/>
      <c r="AB43" s="48"/>
    </row>
    <row r="44" spans="1:28" ht="18" customHeight="1">
      <c r="A44" s="10">
        <v>9</v>
      </c>
      <c r="C44" s="41" t="s">
        <v>46</v>
      </c>
      <c r="D44" s="12">
        <v>23</v>
      </c>
      <c r="E44" s="12" t="s">
        <v>10</v>
      </c>
      <c r="F44" s="12"/>
      <c r="G44" s="12"/>
      <c r="H44" s="12"/>
      <c r="I44" s="12">
        <v>19</v>
      </c>
      <c r="J44" s="12">
        <v>4</v>
      </c>
      <c r="K44" s="12">
        <v>2</v>
      </c>
      <c r="L44" s="12">
        <v>1</v>
      </c>
      <c r="M44" s="12">
        <v>3</v>
      </c>
      <c r="N44" s="12"/>
      <c r="O44" s="12"/>
      <c r="P44" s="14"/>
      <c r="Q44" s="10">
        <v>9</v>
      </c>
      <c r="S44" s="41"/>
      <c r="T44" s="48"/>
      <c r="U44" s="48"/>
      <c r="V44" s="48"/>
      <c r="W44" s="48"/>
      <c r="X44" s="48"/>
      <c r="Y44" s="48"/>
      <c r="Z44" s="48"/>
      <c r="AA44" s="48"/>
      <c r="AB44" s="48"/>
    </row>
    <row r="45" spans="1:28" ht="18" customHeight="1">
      <c r="A45" s="10">
        <v>10</v>
      </c>
      <c r="C45" s="41" t="s">
        <v>68</v>
      </c>
      <c r="D45" s="12">
        <v>2</v>
      </c>
      <c r="E45" s="12" t="s">
        <v>10</v>
      </c>
      <c r="F45" s="12"/>
      <c r="G45" s="12"/>
      <c r="H45" s="12"/>
      <c r="I45" s="12">
        <v>36</v>
      </c>
      <c r="J45" s="12"/>
      <c r="K45" s="12">
        <v>1</v>
      </c>
      <c r="L45" s="12"/>
      <c r="M45" s="12"/>
      <c r="N45" s="12"/>
      <c r="O45" s="12"/>
      <c r="P45" s="14"/>
      <c r="Q45" s="15">
        <v>10</v>
      </c>
      <c r="S45" s="41"/>
      <c r="T45" s="48"/>
      <c r="U45" s="48"/>
      <c r="V45" s="48"/>
      <c r="W45" s="48"/>
      <c r="X45" s="48"/>
      <c r="Y45" s="48"/>
      <c r="Z45" s="48"/>
      <c r="AA45" s="48"/>
      <c r="AB45" s="48"/>
    </row>
    <row r="46" spans="1:28" ht="18" customHeight="1">
      <c r="A46" s="10">
        <v>11</v>
      </c>
      <c r="C46" s="41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5">
        <v>11</v>
      </c>
      <c r="R46" s="13"/>
      <c r="S46" s="41"/>
      <c r="T46" s="48"/>
      <c r="U46" s="48"/>
      <c r="V46" s="48"/>
      <c r="W46" s="48"/>
      <c r="X46" s="48"/>
      <c r="Y46" s="48"/>
      <c r="Z46" s="48"/>
      <c r="AA46" s="48"/>
      <c r="AB46" s="48"/>
    </row>
    <row r="47" spans="6:15" ht="12.75">
      <c r="F47" s="12"/>
      <c r="H47" s="30"/>
      <c r="I47" s="30"/>
      <c r="J47" s="30"/>
      <c r="K47" s="30"/>
      <c r="L47" s="30"/>
      <c r="M47" s="30"/>
      <c r="N47" s="30"/>
      <c r="O47" s="30"/>
    </row>
    <row r="48" spans="1:19" ht="12.75">
      <c r="A48" s="8" t="s">
        <v>36</v>
      </c>
      <c r="C48" s="13">
        <f>SUM(D36:D46)+S48</f>
        <v>104</v>
      </c>
      <c r="D48" s="1" t="s">
        <v>17</v>
      </c>
      <c r="E48" s="13">
        <f>SUM(V36:V46)</f>
        <v>8</v>
      </c>
      <c r="F48" s="13"/>
      <c r="G48" s="1" t="s">
        <v>16</v>
      </c>
      <c r="H48" s="13">
        <f>SUM(T36:T46)</f>
        <v>35</v>
      </c>
      <c r="I48" s="13"/>
      <c r="J48" s="13"/>
      <c r="K48" s="13"/>
      <c r="L48" s="13"/>
      <c r="M48" s="13"/>
      <c r="N48" s="13"/>
      <c r="O48" s="13"/>
      <c r="P48" s="1" t="s">
        <v>47</v>
      </c>
      <c r="S48" s="13">
        <f>SUM(Y36:Z46)+W49+AA49</f>
        <v>19</v>
      </c>
    </row>
    <row r="49" spans="21:27" ht="12.75">
      <c r="U49" s="30"/>
      <c r="V49" s="31" t="s">
        <v>88</v>
      </c>
      <c r="W49" s="30">
        <v>1</v>
      </c>
      <c r="X49" s="30"/>
      <c r="Y49" s="31" t="s">
        <v>89</v>
      </c>
      <c r="Z49" s="30"/>
      <c r="AA49" s="30">
        <v>3</v>
      </c>
    </row>
    <row r="50" spans="1:36" ht="0.75" customHeight="1">
      <c r="A50" t="s">
        <v>33</v>
      </c>
      <c r="B50">
        <v>6</v>
      </c>
      <c r="C50">
        <v>3</v>
      </c>
      <c r="D50">
        <v>3</v>
      </c>
      <c r="E50">
        <v>2</v>
      </c>
      <c r="F50">
        <v>3</v>
      </c>
      <c r="G50">
        <v>4</v>
      </c>
      <c r="H50" s="30">
        <v>2</v>
      </c>
      <c r="I50" s="42">
        <v>0</v>
      </c>
      <c r="J50" s="42">
        <v>3</v>
      </c>
      <c r="K50" s="42">
        <v>0</v>
      </c>
      <c r="L50" s="42">
        <v>3</v>
      </c>
      <c r="M50" s="42">
        <v>3</v>
      </c>
      <c r="N50" s="42">
        <v>7</v>
      </c>
      <c r="O50" s="42">
        <v>5</v>
      </c>
      <c r="P50" s="42">
        <v>5</v>
      </c>
      <c r="Q50" s="42">
        <v>5</v>
      </c>
      <c r="R50" s="42">
        <v>6</v>
      </c>
      <c r="S50" s="42">
        <v>1</v>
      </c>
      <c r="T50" s="42">
        <v>6</v>
      </c>
      <c r="U50" s="42">
        <v>2</v>
      </c>
      <c r="V50" s="42">
        <v>1</v>
      </c>
      <c r="W50" s="42">
        <v>3</v>
      </c>
      <c r="X50" s="42">
        <v>0</v>
      </c>
      <c r="Y50" s="42">
        <v>0</v>
      </c>
      <c r="Z50" s="42">
        <v>1</v>
      </c>
      <c r="AA50" s="42">
        <v>2</v>
      </c>
      <c r="AB50" s="42">
        <v>6</v>
      </c>
      <c r="AC50" s="42">
        <v>0</v>
      </c>
      <c r="AD50" s="42">
        <v>5</v>
      </c>
      <c r="AE50" s="42">
        <v>0</v>
      </c>
      <c r="AF50" s="42">
        <v>1</v>
      </c>
      <c r="AG50" s="42">
        <v>3</v>
      </c>
      <c r="AH50" s="42">
        <v>2</v>
      </c>
      <c r="AI50" s="42">
        <v>9</v>
      </c>
      <c r="AJ50" s="42">
        <v>3</v>
      </c>
    </row>
    <row r="51" spans="1:26" ht="0.75" customHeight="1">
      <c r="A51" t="s">
        <v>60</v>
      </c>
      <c r="G51">
        <v>1</v>
      </c>
      <c r="H51" s="30"/>
      <c r="I51" s="42"/>
      <c r="J51" s="42"/>
      <c r="K51" s="42">
        <v>1</v>
      </c>
      <c r="L51" s="42"/>
      <c r="M51" s="42"/>
      <c r="N51" s="42"/>
      <c r="O51" s="42"/>
      <c r="P51" s="42"/>
      <c r="Q51" s="42">
        <v>1</v>
      </c>
      <c r="R51" s="42"/>
      <c r="S51" s="42">
        <v>1</v>
      </c>
      <c r="T51" s="42"/>
      <c r="U51" s="42">
        <v>1</v>
      </c>
      <c r="X51">
        <v>2</v>
      </c>
      <c r="Z51">
        <v>1</v>
      </c>
    </row>
    <row r="52" spans="8:15" ht="12.75">
      <c r="H52" s="30"/>
      <c r="I52" s="30"/>
      <c r="J52" s="30"/>
      <c r="K52" s="30"/>
      <c r="L52" s="30"/>
      <c r="M52" s="30"/>
      <c r="N52" s="30"/>
      <c r="O52" s="30"/>
    </row>
    <row r="67" ht="12.75">
      <c r="B67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30"/>
  <dimension ref="A2:AO67"/>
  <sheetViews>
    <sheetView showGridLines="0" workbookViewId="0" topLeftCell="A1">
      <selection activeCell="J38" sqref="J38"/>
    </sheetView>
  </sheetViews>
  <sheetFormatPr defaultColWidth="9.140625" defaultRowHeight="12.75"/>
  <cols>
    <col min="1" max="1" width="6.140625" style="0" customWidth="1"/>
    <col min="2" max="2" width="3.140625" style="0" customWidth="1"/>
    <col min="3" max="3" width="17.421875" style="0" customWidth="1"/>
    <col min="4" max="4" width="9.57421875" style="0" customWidth="1"/>
    <col min="5" max="5" width="11.7109375" style="0" customWidth="1"/>
    <col min="6" max="7" width="14.7109375" style="0" customWidth="1"/>
    <col min="8" max="8" width="6.8515625" style="0" customWidth="1"/>
    <col min="9" max="14" width="5.00390625" style="0" customWidth="1"/>
    <col min="15" max="15" width="7.57421875" style="0" customWidth="1"/>
    <col min="16" max="16" width="4.7109375" style="0" customWidth="1"/>
    <col min="17" max="17" width="2.7109375" style="0" customWidth="1"/>
    <col min="18" max="18" width="3.140625" style="0" customWidth="1"/>
    <col min="19" max="19" width="19.421875" style="0" customWidth="1"/>
    <col min="20" max="20" width="5.57421875" style="0" customWidth="1"/>
    <col min="21" max="21" width="8.421875" style="0" customWidth="1"/>
    <col min="22" max="27" width="5.00390625" style="0" customWidth="1"/>
  </cols>
  <sheetData>
    <row r="2" spans="2:12" s="7" customFormat="1" ht="23.25">
      <c r="B2" s="9" t="s">
        <v>37</v>
      </c>
      <c r="D2" s="16" t="s">
        <v>273</v>
      </c>
      <c r="L2"/>
    </row>
    <row r="3" ht="12.75">
      <c r="D3" s="13"/>
    </row>
    <row r="4" spans="2:12" s="6" customFormat="1" ht="15">
      <c r="B4" s="6" t="s">
        <v>29</v>
      </c>
      <c r="D4" s="17" t="s">
        <v>74</v>
      </c>
      <c r="L4"/>
    </row>
    <row r="5" ht="12.75">
      <c r="D5" s="13"/>
    </row>
    <row r="6" spans="2:12" s="6" customFormat="1" ht="15">
      <c r="B6" s="6" t="s">
        <v>16</v>
      </c>
      <c r="D6" s="17">
        <v>20</v>
      </c>
      <c r="L6"/>
    </row>
    <row r="7" ht="12.75">
      <c r="D7" s="13"/>
    </row>
    <row r="8" spans="2:4" s="6" customFormat="1" ht="15">
      <c r="B8" s="6" t="s">
        <v>30</v>
      </c>
      <c r="D8" s="17"/>
    </row>
    <row r="9" s="6" customFormat="1" ht="15"/>
    <row r="11" spans="3:28" ht="15.75">
      <c r="C11" s="5" t="s">
        <v>31</v>
      </c>
      <c r="E11" s="27" t="s">
        <v>273</v>
      </c>
      <c r="F11" s="26"/>
      <c r="S11" s="5" t="s">
        <v>81</v>
      </c>
      <c r="U11" s="27" t="s">
        <v>54</v>
      </c>
      <c r="V11" s="29"/>
      <c r="W11" s="29"/>
      <c r="X11" s="29"/>
      <c r="Y11" s="29"/>
      <c r="Z11" s="29"/>
      <c r="AA11" s="29"/>
      <c r="AB11" s="26"/>
    </row>
    <row r="13" spans="3:27" ht="12.75">
      <c r="C13" t="s">
        <v>34</v>
      </c>
      <c r="D13" s="12" t="s">
        <v>33</v>
      </c>
      <c r="E13" s="12" t="s">
        <v>40</v>
      </c>
      <c r="F13" s="12" t="s">
        <v>80</v>
      </c>
      <c r="G13" s="12" t="s">
        <v>38</v>
      </c>
      <c r="H13" s="12" t="s">
        <v>35</v>
      </c>
      <c r="I13" s="18" t="s">
        <v>55</v>
      </c>
      <c r="J13" s="18">
        <v>1</v>
      </c>
      <c r="K13" s="18">
        <v>2</v>
      </c>
      <c r="L13" s="18">
        <v>3</v>
      </c>
      <c r="M13" s="18">
        <v>4</v>
      </c>
      <c r="N13" s="18">
        <v>6</v>
      </c>
      <c r="O13" s="12"/>
      <c r="S13" t="s">
        <v>34</v>
      </c>
      <c r="T13" s="12" t="s">
        <v>16</v>
      </c>
      <c r="U13" s="12" t="s">
        <v>33</v>
      </c>
      <c r="V13" s="12" t="s">
        <v>48</v>
      </c>
      <c r="W13" s="12" t="s">
        <v>51</v>
      </c>
      <c r="X13" s="12" t="s">
        <v>52</v>
      </c>
      <c r="Y13" s="12" t="s">
        <v>49</v>
      </c>
      <c r="Z13" s="12" t="s">
        <v>50</v>
      </c>
      <c r="AA13" s="49" t="s">
        <v>56</v>
      </c>
    </row>
    <row r="14" spans="4:17" ht="12.75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31" ht="18" customHeight="1">
      <c r="A15" s="10">
        <v>1</v>
      </c>
      <c r="C15" s="41" t="s">
        <v>274</v>
      </c>
      <c r="D15" s="12">
        <v>45</v>
      </c>
      <c r="E15" s="12" t="s">
        <v>10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4"/>
      <c r="Q15" s="10">
        <v>1</v>
      </c>
      <c r="S15" s="41" t="s">
        <v>67</v>
      </c>
      <c r="T15" s="48">
        <v>4</v>
      </c>
      <c r="U15" s="48">
        <v>26</v>
      </c>
      <c r="V15" s="48"/>
      <c r="W15" s="48"/>
      <c r="X15" s="48"/>
      <c r="Y15" s="48">
        <v>1</v>
      </c>
      <c r="Z15" s="48"/>
      <c r="AA15" s="48">
        <v>13</v>
      </c>
      <c r="AB15" s="12">
        <v>3</v>
      </c>
      <c r="AC15" s="12">
        <v>7</v>
      </c>
      <c r="AD15" s="12">
        <v>8</v>
      </c>
      <c r="AE15" s="12">
        <v>8</v>
      </c>
    </row>
    <row r="16" spans="1:31" ht="18" customHeight="1">
      <c r="A16" s="10">
        <v>2</v>
      </c>
      <c r="C16" s="41" t="s">
        <v>275</v>
      </c>
      <c r="D16" s="47">
        <v>56</v>
      </c>
      <c r="E16" s="12" t="s">
        <v>27</v>
      </c>
      <c r="F16" s="12" t="s">
        <v>68</v>
      </c>
      <c r="G16" s="12" t="s">
        <v>268</v>
      </c>
      <c r="H16" s="12"/>
      <c r="I16" s="12"/>
      <c r="J16" s="12"/>
      <c r="K16" s="12"/>
      <c r="L16" s="12"/>
      <c r="M16" s="12"/>
      <c r="N16" s="12"/>
      <c r="O16" s="12"/>
      <c r="P16" s="14"/>
      <c r="Q16" s="10">
        <v>2</v>
      </c>
      <c r="S16" s="41" t="s">
        <v>278</v>
      </c>
      <c r="T16" s="48">
        <v>3</v>
      </c>
      <c r="U16" s="48">
        <v>22</v>
      </c>
      <c r="V16" s="48"/>
      <c r="W16" s="48"/>
      <c r="X16" s="48"/>
      <c r="Y16" s="48"/>
      <c r="Z16" s="48"/>
      <c r="AA16" s="48">
        <v>8</v>
      </c>
      <c r="AB16" s="12">
        <v>5</v>
      </c>
      <c r="AC16" s="12">
        <v>5</v>
      </c>
      <c r="AD16" s="12">
        <v>12</v>
      </c>
      <c r="AE16" s="12"/>
    </row>
    <row r="17" spans="1:31" ht="18" customHeight="1">
      <c r="A17" s="10">
        <v>3</v>
      </c>
      <c r="C17" s="41" t="s">
        <v>276</v>
      </c>
      <c r="D17" s="47">
        <v>41</v>
      </c>
      <c r="E17" s="12" t="s">
        <v>26</v>
      </c>
      <c r="F17" s="12"/>
      <c r="G17" s="12" t="s">
        <v>68</v>
      </c>
      <c r="H17" s="12"/>
      <c r="I17" s="12"/>
      <c r="J17" s="12"/>
      <c r="K17" s="12"/>
      <c r="L17" s="12"/>
      <c r="M17" s="12"/>
      <c r="N17" s="12"/>
      <c r="O17" s="12"/>
      <c r="P17" s="14"/>
      <c r="Q17" s="10">
        <v>3</v>
      </c>
      <c r="S17" s="41" t="s">
        <v>46</v>
      </c>
      <c r="T17" s="48">
        <v>4</v>
      </c>
      <c r="U17" s="48">
        <v>27</v>
      </c>
      <c r="V17" s="48"/>
      <c r="W17" s="48"/>
      <c r="X17" s="48"/>
      <c r="Y17" s="48"/>
      <c r="Z17" s="48"/>
      <c r="AA17" s="48">
        <v>7</v>
      </c>
      <c r="AB17" s="12">
        <v>6</v>
      </c>
      <c r="AC17" s="12">
        <v>7</v>
      </c>
      <c r="AD17" s="12">
        <v>8</v>
      </c>
      <c r="AE17" s="12">
        <v>6</v>
      </c>
    </row>
    <row r="18" spans="1:31" ht="18" customHeight="1">
      <c r="A18" s="10">
        <v>4</v>
      </c>
      <c r="C18" s="41" t="s">
        <v>277</v>
      </c>
      <c r="D18" s="47">
        <v>2</v>
      </c>
      <c r="E18" s="12" t="s">
        <v>10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4"/>
      <c r="Q18" s="10">
        <v>4</v>
      </c>
      <c r="S18" s="41" t="s">
        <v>268</v>
      </c>
      <c r="T18" s="48">
        <v>4</v>
      </c>
      <c r="U18" s="48">
        <v>31</v>
      </c>
      <c r="V18" s="48">
        <v>1</v>
      </c>
      <c r="W18" s="48"/>
      <c r="X18" s="48"/>
      <c r="Y18" s="48"/>
      <c r="Z18" s="48"/>
      <c r="AA18" s="48">
        <v>9</v>
      </c>
      <c r="AB18" s="12">
        <v>10</v>
      </c>
      <c r="AC18" s="12">
        <v>6</v>
      </c>
      <c r="AD18" s="12">
        <v>10</v>
      </c>
      <c r="AE18" s="12">
        <v>5</v>
      </c>
    </row>
    <row r="19" spans="1:31" ht="18" customHeight="1">
      <c r="A19" s="10">
        <v>5</v>
      </c>
      <c r="C19" s="41"/>
      <c r="D19" s="47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4"/>
      <c r="Q19" s="10">
        <v>5</v>
      </c>
      <c r="S19" s="41" t="s">
        <v>68</v>
      </c>
      <c r="T19" s="48">
        <v>3</v>
      </c>
      <c r="U19" s="48">
        <v>21</v>
      </c>
      <c r="V19" s="48">
        <v>1</v>
      </c>
      <c r="W19" s="48"/>
      <c r="X19" s="48"/>
      <c r="Y19" s="48">
        <v>1</v>
      </c>
      <c r="Z19" s="48"/>
      <c r="AA19" s="48">
        <v>10</v>
      </c>
      <c r="AB19" s="12">
        <v>10</v>
      </c>
      <c r="AC19" s="12">
        <v>5</v>
      </c>
      <c r="AD19" s="12">
        <v>6</v>
      </c>
      <c r="AE19" s="12"/>
    </row>
    <row r="20" spans="1:31" ht="18" customHeight="1">
      <c r="A20" s="10">
        <v>6</v>
      </c>
      <c r="C20" s="41"/>
      <c r="D20" s="47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4"/>
      <c r="Q20" s="10">
        <v>6</v>
      </c>
      <c r="S20" s="41" t="s">
        <v>43</v>
      </c>
      <c r="T20" s="48">
        <v>2</v>
      </c>
      <c r="U20" s="48">
        <v>15</v>
      </c>
      <c r="V20" s="48"/>
      <c r="W20" s="48"/>
      <c r="X20" s="48"/>
      <c r="Y20" s="48"/>
      <c r="Z20" s="48"/>
      <c r="AA20" s="48"/>
      <c r="AB20" s="12">
        <v>9</v>
      </c>
      <c r="AC20" s="12">
        <v>6</v>
      </c>
      <c r="AD20" s="12"/>
      <c r="AE20" s="12"/>
    </row>
    <row r="21" spans="1:31" ht="18" customHeight="1">
      <c r="A21" s="10">
        <v>7</v>
      </c>
      <c r="C21" s="41"/>
      <c r="D21" s="47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4"/>
      <c r="Q21" s="10">
        <v>7</v>
      </c>
      <c r="S21" s="41"/>
      <c r="T21" s="48"/>
      <c r="U21" s="48"/>
      <c r="V21" s="48"/>
      <c r="W21" s="48"/>
      <c r="X21" s="48"/>
      <c r="Y21" s="48"/>
      <c r="Z21" s="48"/>
      <c r="AA21" s="48"/>
      <c r="AB21" s="12"/>
      <c r="AC21" s="12"/>
      <c r="AD21" s="12"/>
      <c r="AE21" s="12"/>
    </row>
    <row r="22" spans="1:31" ht="18" customHeight="1">
      <c r="A22" s="10">
        <v>8</v>
      </c>
      <c r="C22" s="41"/>
      <c r="D22" s="47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4"/>
      <c r="Q22" s="10">
        <v>8</v>
      </c>
      <c r="S22" s="41"/>
      <c r="T22" s="48"/>
      <c r="U22" s="48"/>
      <c r="V22" s="48"/>
      <c r="W22" s="48"/>
      <c r="X22" s="48"/>
      <c r="Y22" s="48"/>
      <c r="Z22" s="48"/>
      <c r="AA22" s="48"/>
      <c r="AB22" s="12"/>
      <c r="AC22" s="12"/>
      <c r="AD22" s="12"/>
      <c r="AE22" s="12"/>
    </row>
    <row r="23" spans="1:31" ht="18" customHeight="1">
      <c r="A23" s="10">
        <v>9</v>
      </c>
      <c r="C23" s="41"/>
      <c r="D23" s="47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4"/>
      <c r="Q23" s="10">
        <v>9</v>
      </c>
      <c r="S23" s="41"/>
      <c r="T23" s="48"/>
      <c r="U23" s="48"/>
      <c r="V23" s="48"/>
      <c r="W23" s="48"/>
      <c r="X23" s="48"/>
      <c r="Y23" s="48"/>
      <c r="Z23" s="48"/>
      <c r="AA23" s="48"/>
      <c r="AB23" s="12"/>
      <c r="AC23" s="12"/>
      <c r="AD23" s="12"/>
      <c r="AE23" s="12"/>
    </row>
    <row r="24" spans="1:28" ht="18" customHeight="1">
      <c r="A24" s="10">
        <v>10</v>
      </c>
      <c r="C24" s="41"/>
      <c r="D24" s="47"/>
      <c r="E24" s="12"/>
      <c r="G24" s="12"/>
      <c r="H24" s="12"/>
      <c r="I24" s="12"/>
      <c r="J24" s="12"/>
      <c r="K24" s="12"/>
      <c r="L24" s="12"/>
      <c r="M24" s="12"/>
      <c r="N24" s="12"/>
      <c r="O24" s="12"/>
      <c r="P24" s="14"/>
      <c r="Q24" s="15">
        <v>10</v>
      </c>
      <c r="S24" s="41"/>
      <c r="T24" s="48"/>
      <c r="U24" s="48"/>
      <c r="V24" s="48"/>
      <c r="W24" s="48"/>
      <c r="X24" s="48"/>
      <c r="Y24" s="48"/>
      <c r="Z24" s="48"/>
      <c r="AA24" s="48"/>
      <c r="AB24" s="12"/>
    </row>
    <row r="25" spans="1:28" ht="18" customHeight="1">
      <c r="A25" s="10">
        <v>11</v>
      </c>
      <c r="C25" s="41"/>
      <c r="D25" s="47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5">
        <v>11</v>
      </c>
      <c r="R25" s="13"/>
      <c r="S25" s="41"/>
      <c r="T25" s="48"/>
      <c r="U25" s="48"/>
      <c r="V25" s="48"/>
      <c r="W25" s="48"/>
      <c r="X25" s="48"/>
      <c r="Y25" s="48"/>
      <c r="Z25" s="48"/>
      <c r="AA25" s="48"/>
      <c r="AB25" s="12"/>
    </row>
    <row r="27" spans="1:19" ht="12.75">
      <c r="A27" s="8" t="s">
        <v>36</v>
      </c>
      <c r="C27" s="13">
        <f>SUM(D15:D25)+S27</f>
        <v>146</v>
      </c>
      <c r="D27" s="1" t="s">
        <v>17</v>
      </c>
      <c r="E27" s="13">
        <f>SUM(V15:V25)</f>
        <v>2</v>
      </c>
      <c r="F27" s="13"/>
      <c r="G27" s="1" t="s">
        <v>16</v>
      </c>
      <c r="H27" s="13">
        <f>SUM(T15:T25)</f>
        <v>20</v>
      </c>
      <c r="I27" s="13"/>
      <c r="J27" s="13"/>
      <c r="K27" s="13"/>
      <c r="L27" s="13"/>
      <c r="M27" s="13"/>
      <c r="N27" s="13"/>
      <c r="O27" s="13"/>
      <c r="P27" s="1" t="s">
        <v>47</v>
      </c>
      <c r="S27" s="13">
        <f>SUM(Y15:Z25)+W28+AA28</f>
        <v>2</v>
      </c>
    </row>
    <row r="28" spans="21:29" ht="12.75">
      <c r="U28" s="30"/>
      <c r="V28" s="31" t="s">
        <v>88</v>
      </c>
      <c r="W28" s="30">
        <v>0</v>
      </c>
      <c r="X28" s="30"/>
      <c r="Y28" s="31" t="s">
        <v>89</v>
      </c>
      <c r="Z28" s="30"/>
      <c r="AA28" s="30">
        <v>0</v>
      </c>
      <c r="AB28" s="30"/>
      <c r="AC28" s="30"/>
    </row>
    <row r="29" spans="1:41" ht="0.75" customHeight="1">
      <c r="A29" t="s">
        <v>33</v>
      </c>
      <c r="U29" s="30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</row>
    <row r="30" spans="1:29" ht="0.75" customHeight="1">
      <c r="A30" t="s">
        <v>60</v>
      </c>
      <c r="U30" s="30"/>
      <c r="V30" s="42"/>
      <c r="W30" s="42"/>
      <c r="X30" s="42"/>
      <c r="Y30" s="42"/>
      <c r="Z30" s="42"/>
      <c r="AA30" s="30"/>
      <c r="AB30" s="30"/>
      <c r="AC30" s="30"/>
    </row>
    <row r="31" spans="7:29" ht="15.75">
      <c r="G31" s="5"/>
      <c r="U31" s="30"/>
      <c r="V31" s="30"/>
      <c r="W31" s="30"/>
      <c r="X31" s="30"/>
      <c r="Y31" s="30"/>
      <c r="Z31" s="30"/>
      <c r="AA31" s="30"/>
      <c r="AB31" s="30"/>
      <c r="AC31" s="30"/>
    </row>
    <row r="32" spans="3:29" ht="15.75">
      <c r="C32" s="5" t="s">
        <v>32</v>
      </c>
      <c r="E32" s="27" t="s">
        <v>54</v>
      </c>
      <c r="F32" s="28"/>
      <c r="S32" s="5" t="s">
        <v>82</v>
      </c>
      <c r="U32" s="27" t="s">
        <v>273</v>
      </c>
      <c r="V32" s="29"/>
      <c r="W32" s="29"/>
      <c r="X32" s="29"/>
      <c r="Y32" s="29"/>
      <c r="Z32" s="29"/>
      <c r="AA32" s="29"/>
      <c r="AB32" s="26"/>
      <c r="AC32" s="30"/>
    </row>
    <row r="34" spans="3:27" ht="12.75">
      <c r="C34" t="s">
        <v>34</v>
      </c>
      <c r="D34" s="12" t="s">
        <v>33</v>
      </c>
      <c r="E34" s="12" t="s">
        <v>40</v>
      </c>
      <c r="F34" s="12" t="s">
        <v>80</v>
      </c>
      <c r="G34" s="12" t="s">
        <v>38</v>
      </c>
      <c r="H34" s="12" t="s">
        <v>35</v>
      </c>
      <c r="I34" s="18" t="s">
        <v>55</v>
      </c>
      <c r="J34" s="18">
        <v>1</v>
      </c>
      <c r="K34" s="18">
        <v>2</v>
      </c>
      <c r="L34" s="18">
        <v>3</v>
      </c>
      <c r="M34" s="18">
        <v>4</v>
      </c>
      <c r="N34" s="18">
        <v>6</v>
      </c>
      <c r="O34" s="12"/>
      <c r="S34" t="s">
        <v>34</v>
      </c>
      <c r="T34" s="12" t="s">
        <v>16</v>
      </c>
      <c r="U34" s="12" t="s">
        <v>33</v>
      </c>
      <c r="V34" s="12" t="s">
        <v>48</v>
      </c>
      <c r="W34" s="12" t="s">
        <v>51</v>
      </c>
      <c r="X34" s="12" t="s">
        <v>52</v>
      </c>
      <c r="Y34" s="12" t="s">
        <v>49</v>
      </c>
      <c r="Z34" s="12" t="s">
        <v>50</v>
      </c>
      <c r="AA34" s="49" t="s">
        <v>56</v>
      </c>
    </row>
    <row r="35" spans="4:17" ht="15.75" customHeight="1"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28" ht="18" customHeight="1">
      <c r="A36" s="10">
        <v>1</v>
      </c>
      <c r="C36" s="41" t="s">
        <v>45</v>
      </c>
      <c r="D36" s="12">
        <v>17</v>
      </c>
      <c r="E36" s="12" t="s">
        <v>27</v>
      </c>
      <c r="F36" s="12"/>
      <c r="G36" s="12" t="s">
        <v>279</v>
      </c>
      <c r="H36" s="12">
        <v>34</v>
      </c>
      <c r="I36" s="12">
        <v>14</v>
      </c>
      <c r="J36" s="12">
        <v>7</v>
      </c>
      <c r="K36" s="12">
        <v>3</v>
      </c>
      <c r="L36" s="12"/>
      <c r="M36" s="12">
        <v>1</v>
      </c>
      <c r="N36" s="12"/>
      <c r="O36" s="12"/>
      <c r="P36" s="14"/>
      <c r="Q36" s="10">
        <v>1</v>
      </c>
      <c r="S36" s="41" t="s">
        <v>281</v>
      </c>
      <c r="T36" s="48">
        <v>4</v>
      </c>
      <c r="U36" s="48">
        <v>7</v>
      </c>
      <c r="V36" s="48">
        <v>1</v>
      </c>
      <c r="W36" s="48">
        <v>1</v>
      </c>
      <c r="X36" s="48">
        <v>1</v>
      </c>
      <c r="Y36" s="48"/>
      <c r="Z36" s="48"/>
      <c r="AA36" s="48"/>
      <c r="AB36" s="41"/>
    </row>
    <row r="37" spans="1:28" ht="18" customHeight="1">
      <c r="A37" s="10">
        <v>2</v>
      </c>
      <c r="C37" s="41" t="s">
        <v>236</v>
      </c>
      <c r="D37" s="12">
        <v>0</v>
      </c>
      <c r="E37" s="12" t="s">
        <v>26</v>
      </c>
      <c r="F37" s="12"/>
      <c r="G37" s="12" t="s">
        <v>279</v>
      </c>
      <c r="H37" s="12">
        <v>0</v>
      </c>
      <c r="I37" s="12">
        <v>0</v>
      </c>
      <c r="J37" s="12">
        <v>1</v>
      </c>
      <c r="K37" s="12"/>
      <c r="L37" s="12"/>
      <c r="M37" s="12"/>
      <c r="N37" s="12"/>
      <c r="O37" s="12"/>
      <c r="P37" s="14"/>
      <c r="Q37" s="10">
        <v>2</v>
      </c>
      <c r="S37" s="41" t="s">
        <v>279</v>
      </c>
      <c r="T37" s="48">
        <v>4</v>
      </c>
      <c r="U37" s="48">
        <v>20</v>
      </c>
      <c r="V37" s="48">
        <v>3</v>
      </c>
      <c r="W37" s="48"/>
      <c r="X37" s="48"/>
      <c r="Y37" s="48"/>
      <c r="Z37" s="41">
        <v>1</v>
      </c>
      <c r="AA37" s="48"/>
      <c r="AB37" s="48"/>
    </row>
    <row r="38" spans="1:28" ht="18" customHeight="1">
      <c r="A38" s="10">
        <v>3</v>
      </c>
      <c r="C38" s="41" t="s">
        <v>72</v>
      </c>
      <c r="D38" s="12">
        <v>11</v>
      </c>
      <c r="E38" s="12" t="s">
        <v>27</v>
      </c>
      <c r="F38" s="12"/>
      <c r="G38" s="12" t="s">
        <v>279</v>
      </c>
      <c r="H38" s="12">
        <v>20</v>
      </c>
      <c r="I38" s="12">
        <v>5</v>
      </c>
      <c r="J38" s="12">
        <v>3</v>
      </c>
      <c r="K38" s="12">
        <v>2</v>
      </c>
      <c r="L38" s="12"/>
      <c r="M38" s="12">
        <v>1</v>
      </c>
      <c r="N38" s="12"/>
      <c r="O38" s="12"/>
      <c r="P38" s="14"/>
      <c r="Q38" s="10">
        <v>3</v>
      </c>
      <c r="S38" s="41" t="s">
        <v>282</v>
      </c>
      <c r="T38" s="48">
        <v>4</v>
      </c>
      <c r="U38" s="48">
        <v>29</v>
      </c>
      <c r="V38" s="48"/>
      <c r="W38" s="48"/>
      <c r="X38" s="48"/>
      <c r="Y38" s="48"/>
      <c r="Z38" s="48"/>
      <c r="AA38" s="48"/>
      <c r="AB38" s="48"/>
    </row>
    <row r="39" spans="1:28" ht="18" customHeight="1">
      <c r="A39" s="10">
        <v>4</v>
      </c>
      <c r="C39" s="41" t="s">
        <v>268</v>
      </c>
      <c r="D39" s="12">
        <v>45</v>
      </c>
      <c r="E39" s="12" t="s">
        <v>26</v>
      </c>
      <c r="G39" s="12" t="s">
        <v>280</v>
      </c>
      <c r="H39" s="12">
        <v>109</v>
      </c>
      <c r="I39" s="12">
        <v>9</v>
      </c>
      <c r="J39" s="12">
        <v>5</v>
      </c>
      <c r="K39" s="12">
        <v>6</v>
      </c>
      <c r="L39" s="12"/>
      <c r="M39" s="12">
        <v>7</v>
      </c>
      <c r="N39" s="12"/>
      <c r="O39" s="12"/>
      <c r="P39" s="14"/>
      <c r="Q39" s="10">
        <v>4</v>
      </c>
      <c r="S39" s="41" t="s">
        <v>277</v>
      </c>
      <c r="T39" s="48">
        <v>4</v>
      </c>
      <c r="U39" s="48">
        <v>32</v>
      </c>
      <c r="V39" s="48">
        <v>1</v>
      </c>
      <c r="W39" s="48"/>
      <c r="X39" s="48"/>
      <c r="Y39" s="48">
        <v>2</v>
      </c>
      <c r="Z39" s="48">
        <v>2</v>
      </c>
      <c r="AA39" s="48"/>
      <c r="AB39" s="48"/>
    </row>
    <row r="40" spans="1:28" ht="18" customHeight="1">
      <c r="A40" s="10">
        <v>5</v>
      </c>
      <c r="C40" s="41" t="s">
        <v>269</v>
      </c>
      <c r="D40" s="12">
        <v>2</v>
      </c>
      <c r="E40" s="12" t="s">
        <v>26</v>
      </c>
      <c r="F40" s="12"/>
      <c r="G40" s="12" t="s">
        <v>277</v>
      </c>
      <c r="H40" s="12">
        <v>60</v>
      </c>
      <c r="I40" s="12">
        <v>5</v>
      </c>
      <c r="J40" s="12">
        <v>2</v>
      </c>
      <c r="K40" s="12"/>
      <c r="L40" s="12"/>
      <c r="M40" s="12"/>
      <c r="N40" s="12"/>
      <c r="O40" s="12"/>
      <c r="P40" s="14"/>
      <c r="Q40" s="10">
        <v>5</v>
      </c>
      <c r="S40" s="41" t="s">
        <v>280</v>
      </c>
      <c r="T40" s="48">
        <v>4</v>
      </c>
      <c r="U40" s="48">
        <v>27</v>
      </c>
      <c r="V40" s="48">
        <v>1</v>
      </c>
      <c r="W40" s="48"/>
      <c r="X40" s="48"/>
      <c r="Y40" s="48"/>
      <c r="Z40" s="48"/>
      <c r="AA40" s="48"/>
      <c r="AB40" s="48"/>
    </row>
    <row r="41" spans="1:28" ht="18" customHeight="1">
      <c r="A41" s="10">
        <v>6</v>
      </c>
      <c r="C41" s="41" t="s">
        <v>71</v>
      </c>
      <c r="D41" s="12">
        <v>31</v>
      </c>
      <c r="E41" s="12" t="s">
        <v>26</v>
      </c>
      <c r="F41" s="12"/>
      <c r="G41" s="12" t="s">
        <v>281</v>
      </c>
      <c r="H41" s="12">
        <v>119</v>
      </c>
      <c r="I41" s="12">
        <v>16</v>
      </c>
      <c r="J41" s="12">
        <v>5</v>
      </c>
      <c r="K41" s="12">
        <v>7</v>
      </c>
      <c r="L41" s="12"/>
      <c r="M41" s="12">
        <v>3</v>
      </c>
      <c r="N41" s="12"/>
      <c r="O41" s="12"/>
      <c r="P41" s="14"/>
      <c r="Q41" s="10">
        <v>6</v>
      </c>
      <c r="S41" s="41"/>
      <c r="T41" s="48"/>
      <c r="U41" s="48"/>
      <c r="V41" s="48"/>
      <c r="W41" s="48"/>
      <c r="X41" s="48"/>
      <c r="Y41" s="48"/>
      <c r="Z41" s="48"/>
      <c r="AA41" s="48"/>
      <c r="AB41" s="48"/>
    </row>
    <row r="42" spans="1:28" ht="18" customHeight="1">
      <c r="A42" s="10">
        <v>7</v>
      </c>
      <c r="C42" s="41" t="s">
        <v>278</v>
      </c>
      <c r="D42" s="12">
        <v>4</v>
      </c>
      <c r="E42" s="12" t="s">
        <v>10</v>
      </c>
      <c r="F42" s="12"/>
      <c r="G42" s="12"/>
      <c r="H42" s="12"/>
      <c r="I42" s="12">
        <v>4</v>
      </c>
      <c r="J42" s="12"/>
      <c r="K42" s="12"/>
      <c r="L42" s="12"/>
      <c r="M42" s="12">
        <v>1</v>
      </c>
      <c r="N42" s="12"/>
      <c r="O42" s="12"/>
      <c r="P42" s="14"/>
      <c r="Q42" s="10">
        <v>7</v>
      </c>
      <c r="S42" s="41"/>
      <c r="T42" s="48"/>
      <c r="U42" s="48"/>
      <c r="V42" s="48"/>
      <c r="W42" s="48"/>
      <c r="X42" s="48"/>
      <c r="Y42" s="48"/>
      <c r="Z42" s="48"/>
      <c r="AA42" s="48"/>
      <c r="AB42" s="48"/>
    </row>
    <row r="43" spans="1:28" ht="18" customHeight="1">
      <c r="A43" s="10">
        <v>8</v>
      </c>
      <c r="C43" s="41" t="s">
        <v>67</v>
      </c>
      <c r="D43" s="12">
        <v>0</v>
      </c>
      <c r="E43" s="12" t="s">
        <v>10</v>
      </c>
      <c r="F43" s="12"/>
      <c r="G43" s="12"/>
      <c r="H43" s="12"/>
      <c r="I43" s="12">
        <v>4</v>
      </c>
      <c r="J43" s="12"/>
      <c r="K43" s="12"/>
      <c r="L43" s="12"/>
      <c r="M43" s="12"/>
      <c r="N43" s="12"/>
      <c r="O43" s="12"/>
      <c r="P43" s="14"/>
      <c r="Q43" s="10">
        <v>8</v>
      </c>
      <c r="S43" s="41"/>
      <c r="T43" s="48"/>
      <c r="U43" s="48"/>
      <c r="V43" s="48"/>
      <c r="W43" s="48"/>
      <c r="X43" s="48"/>
      <c r="Y43" s="48"/>
      <c r="Z43" s="48"/>
      <c r="AA43" s="48"/>
      <c r="AB43" s="48"/>
    </row>
    <row r="44" spans="1:28" ht="18" customHeight="1">
      <c r="A44" s="10">
        <v>9</v>
      </c>
      <c r="C44" s="41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4"/>
      <c r="Q44" s="10">
        <v>9</v>
      </c>
      <c r="S44" s="41"/>
      <c r="T44" s="48"/>
      <c r="U44" s="48"/>
      <c r="V44" s="48"/>
      <c r="W44" s="48"/>
      <c r="X44" s="48"/>
      <c r="Y44" s="48"/>
      <c r="Z44" s="48"/>
      <c r="AA44" s="48"/>
      <c r="AB44" s="48"/>
    </row>
    <row r="45" spans="1:28" ht="18" customHeight="1">
      <c r="A45" s="10">
        <v>10</v>
      </c>
      <c r="C45" s="41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4"/>
      <c r="Q45" s="15">
        <v>10</v>
      </c>
      <c r="S45" s="41"/>
      <c r="T45" s="48"/>
      <c r="U45" s="48"/>
      <c r="V45" s="48"/>
      <c r="W45" s="48"/>
      <c r="X45" s="48"/>
      <c r="Y45" s="48"/>
      <c r="Z45" s="48"/>
      <c r="AA45" s="48"/>
      <c r="AB45" s="48"/>
    </row>
    <row r="46" spans="1:28" ht="18" customHeight="1">
      <c r="A46" s="10">
        <v>11</v>
      </c>
      <c r="C46" s="41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5">
        <v>11</v>
      </c>
      <c r="R46" s="13"/>
      <c r="S46" s="41"/>
      <c r="T46" s="48"/>
      <c r="U46" s="48"/>
      <c r="V46" s="48"/>
      <c r="W46" s="48"/>
      <c r="X46" s="48"/>
      <c r="Y46" s="48"/>
      <c r="Z46" s="48"/>
      <c r="AA46" s="48"/>
      <c r="AB46" s="48"/>
    </row>
    <row r="47" spans="6:15" ht="12.75">
      <c r="F47" s="12"/>
      <c r="H47" s="30"/>
      <c r="I47" s="30"/>
      <c r="J47" s="30"/>
      <c r="K47" s="30"/>
      <c r="L47" s="30"/>
      <c r="M47" s="30"/>
      <c r="N47" s="30"/>
      <c r="O47" s="30"/>
    </row>
    <row r="48" spans="1:19" ht="12.75">
      <c r="A48" s="8" t="s">
        <v>36</v>
      </c>
      <c r="C48" s="13">
        <f>SUM(D36:D46)+S48</f>
        <v>119</v>
      </c>
      <c r="D48" s="1" t="s">
        <v>17</v>
      </c>
      <c r="E48" s="13">
        <f>SUM(V36:V46)</f>
        <v>6</v>
      </c>
      <c r="F48" s="13"/>
      <c r="G48" s="1" t="s">
        <v>16</v>
      </c>
      <c r="H48" s="13">
        <f>SUM(T36:T46)</f>
        <v>20</v>
      </c>
      <c r="I48" s="13"/>
      <c r="J48" s="13"/>
      <c r="K48" s="13"/>
      <c r="L48" s="13"/>
      <c r="M48" s="13"/>
      <c r="N48" s="13"/>
      <c r="O48" s="13"/>
      <c r="P48" s="1" t="s">
        <v>47</v>
      </c>
      <c r="S48" s="13">
        <f>SUM(Y36:Z46)+W49+AA49</f>
        <v>9</v>
      </c>
    </row>
    <row r="49" spans="21:27" ht="12.75">
      <c r="U49" s="30"/>
      <c r="V49" s="31" t="s">
        <v>88</v>
      </c>
      <c r="W49" s="30">
        <v>3</v>
      </c>
      <c r="X49" s="30"/>
      <c r="Y49" s="31" t="s">
        <v>89</v>
      </c>
      <c r="Z49" s="30"/>
      <c r="AA49" s="30">
        <v>1</v>
      </c>
    </row>
    <row r="50" spans="1:36" ht="0.75" customHeight="1">
      <c r="A50" t="s">
        <v>33</v>
      </c>
      <c r="B50">
        <v>0</v>
      </c>
      <c r="C50">
        <v>1</v>
      </c>
      <c r="D50">
        <v>2</v>
      </c>
      <c r="E50">
        <v>7</v>
      </c>
      <c r="F50">
        <v>2</v>
      </c>
      <c r="G50">
        <v>3</v>
      </c>
      <c r="H50" s="30">
        <v>7</v>
      </c>
      <c r="I50" s="42">
        <v>7</v>
      </c>
      <c r="J50" s="42">
        <v>8</v>
      </c>
      <c r="K50" s="42">
        <v>6</v>
      </c>
      <c r="L50" s="42">
        <v>10</v>
      </c>
      <c r="M50" s="42">
        <v>6</v>
      </c>
      <c r="N50" s="42">
        <v>8</v>
      </c>
      <c r="O50" s="42">
        <v>7</v>
      </c>
      <c r="P50" s="42">
        <v>6</v>
      </c>
      <c r="Q50" s="42">
        <v>13</v>
      </c>
      <c r="R50" s="42">
        <v>10</v>
      </c>
      <c r="S50" s="42">
        <v>5</v>
      </c>
      <c r="T50" s="42">
        <v>5</v>
      </c>
      <c r="U50" s="42">
        <v>0</v>
      </c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</row>
    <row r="51" spans="1:21" ht="0.75" customHeight="1">
      <c r="A51" t="s">
        <v>60</v>
      </c>
      <c r="C51">
        <v>1</v>
      </c>
      <c r="G51">
        <v>1</v>
      </c>
      <c r="H51" s="30"/>
      <c r="I51" s="42">
        <v>1</v>
      </c>
      <c r="J51" s="42"/>
      <c r="K51" s="42"/>
      <c r="L51" s="42"/>
      <c r="M51" s="42">
        <v>1</v>
      </c>
      <c r="N51" s="42"/>
      <c r="O51" s="42"/>
      <c r="P51" s="42"/>
      <c r="Q51" s="42"/>
      <c r="R51" s="42">
        <v>1</v>
      </c>
      <c r="S51" s="42"/>
      <c r="T51" s="42"/>
      <c r="U51" s="42">
        <v>1</v>
      </c>
    </row>
    <row r="52" spans="8:15" ht="12.75">
      <c r="H52" s="30"/>
      <c r="I52" s="30"/>
      <c r="J52" s="30"/>
      <c r="K52" s="30"/>
      <c r="L52" s="30"/>
      <c r="M52" s="30"/>
      <c r="N52" s="30"/>
      <c r="O52" s="30"/>
    </row>
    <row r="67" ht="12.75">
      <c r="B67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31"/>
  <dimension ref="A2:AO67"/>
  <sheetViews>
    <sheetView showGridLines="0" workbookViewId="0" topLeftCell="A22">
      <selection activeCell="AA34" sqref="AA34"/>
    </sheetView>
  </sheetViews>
  <sheetFormatPr defaultColWidth="9.140625" defaultRowHeight="12.75"/>
  <cols>
    <col min="1" max="1" width="6.140625" style="0" customWidth="1"/>
    <col min="2" max="2" width="3.140625" style="0" customWidth="1"/>
    <col min="3" max="3" width="17.421875" style="0" customWidth="1"/>
    <col min="4" max="4" width="9.57421875" style="0" customWidth="1"/>
    <col min="5" max="5" width="11.7109375" style="0" customWidth="1"/>
    <col min="6" max="7" width="14.7109375" style="0" customWidth="1"/>
    <col min="8" max="8" width="6.8515625" style="0" customWidth="1"/>
    <col min="9" max="14" width="0.13671875" style="0" customWidth="1"/>
    <col min="15" max="15" width="7.57421875" style="0" customWidth="1"/>
    <col min="16" max="16" width="4.7109375" style="0" customWidth="1"/>
    <col min="17" max="17" width="2.7109375" style="0" customWidth="1"/>
    <col min="18" max="18" width="3.140625" style="0" customWidth="1"/>
    <col min="19" max="19" width="19.421875" style="0" customWidth="1"/>
    <col min="20" max="20" width="5.57421875" style="0" customWidth="1"/>
    <col min="21" max="21" width="8.421875" style="0" customWidth="1"/>
    <col min="22" max="23" width="5.00390625" style="0" customWidth="1"/>
    <col min="24" max="27" width="0.13671875" style="0" customWidth="1"/>
  </cols>
  <sheetData>
    <row r="2" spans="2:12" s="7" customFormat="1" ht="23.25">
      <c r="B2" s="9" t="s">
        <v>37</v>
      </c>
      <c r="D2" s="16" t="s">
        <v>283</v>
      </c>
      <c r="L2"/>
    </row>
    <row r="3" ht="12.75">
      <c r="D3" s="13"/>
    </row>
    <row r="4" spans="2:12" s="6" customFormat="1" ht="15">
      <c r="B4" s="6" t="s">
        <v>29</v>
      </c>
      <c r="D4" s="17" t="s">
        <v>53</v>
      </c>
      <c r="L4"/>
    </row>
    <row r="5" ht="12.75">
      <c r="D5" s="13"/>
    </row>
    <row r="6" spans="2:12" s="6" customFormat="1" ht="15">
      <c r="B6" s="6" t="s">
        <v>16</v>
      </c>
      <c r="D6" s="17">
        <v>40</v>
      </c>
      <c r="L6"/>
    </row>
    <row r="7" ht="12.75">
      <c r="D7" s="13"/>
    </row>
    <row r="8" spans="2:4" s="6" customFormat="1" ht="15">
      <c r="B8" s="6" t="s">
        <v>30</v>
      </c>
      <c r="D8" s="17"/>
    </row>
    <row r="9" s="6" customFormat="1" ht="15"/>
    <row r="11" spans="3:28" ht="15.75">
      <c r="C11" s="5" t="s">
        <v>31</v>
      </c>
      <c r="E11" s="27" t="s">
        <v>283</v>
      </c>
      <c r="F11" s="26"/>
      <c r="S11" s="5" t="s">
        <v>81</v>
      </c>
      <c r="U11" s="27" t="s">
        <v>54</v>
      </c>
      <c r="V11" s="29"/>
      <c r="W11" s="29"/>
      <c r="X11" s="29"/>
      <c r="Y11" s="29"/>
      <c r="Z11" s="29"/>
      <c r="AA11" s="29"/>
      <c r="AB11" s="26"/>
    </row>
    <row r="13" spans="3:27" ht="12.75">
      <c r="C13" t="s">
        <v>34</v>
      </c>
      <c r="D13" s="12" t="s">
        <v>33</v>
      </c>
      <c r="E13" s="12" t="s">
        <v>40</v>
      </c>
      <c r="F13" s="12" t="s">
        <v>80</v>
      </c>
      <c r="G13" s="12" t="s">
        <v>38</v>
      </c>
      <c r="H13" s="12" t="s">
        <v>35</v>
      </c>
      <c r="I13" s="18" t="s">
        <v>55</v>
      </c>
      <c r="J13" s="18">
        <v>1</v>
      </c>
      <c r="K13" s="18">
        <v>2</v>
      </c>
      <c r="L13" s="18">
        <v>3</v>
      </c>
      <c r="M13" s="18">
        <v>4</v>
      </c>
      <c r="N13" s="18">
        <v>6</v>
      </c>
      <c r="O13" s="12"/>
      <c r="S13" t="s">
        <v>34</v>
      </c>
      <c r="T13" s="12" t="s">
        <v>16</v>
      </c>
      <c r="U13" s="12" t="s">
        <v>33</v>
      </c>
      <c r="V13" s="12" t="s">
        <v>48</v>
      </c>
      <c r="W13" s="12" t="s">
        <v>51</v>
      </c>
      <c r="X13" s="12" t="s">
        <v>52</v>
      </c>
      <c r="Y13" s="12" t="s">
        <v>49</v>
      </c>
      <c r="Z13" s="12" t="s">
        <v>50</v>
      </c>
      <c r="AA13" s="50" t="s">
        <v>56</v>
      </c>
    </row>
    <row r="14" spans="4:17" ht="12.75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35" ht="18" customHeight="1">
      <c r="A15" s="10">
        <v>1</v>
      </c>
      <c r="C15" s="41" t="s">
        <v>284</v>
      </c>
      <c r="D15" s="48">
        <v>9</v>
      </c>
      <c r="E15" s="48" t="s">
        <v>27</v>
      </c>
      <c r="F15" s="48" t="s">
        <v>71</v>
      </c>
      <c r="G15" s="48" t="s">
        <v>73</v>
      </c>
      <c r="H15" s="48">
        <v>17</v>
      </c>
      <c r="I15" s="48"/>
      <c r="J15" s="48"/>
      <c r="K15" s="48"/>
      <c r="L15" s="48"/>
      <c r="M15" s="48"/>
      <c r="N15" s="48"/>
      <c r="O15" s="12"/>
      <c r="P15" s="14"/>
      <c r="Q15" s="10">
        <v>1</v>
      </c>
      <c r="S15" s="41" t="s">
        <v>73</v>
      </c>
      <c r="T15" s="48">
        <v>8</v>
      </c>
      <c r="U15" s="48">
        <v>9</v>
      </c>
      <c r="V15" s="48">
        <v>2</v>
      </c>
      <c r="W15" s="48">
        <v>3</v>
      </c>
      <c r="X15" s="48"/>
      <c r="Y15" s="48"/>
      <c r="Z15" s="48"/>
      <c r="AA15" s="48"/>
      <c r="AB15" s="12">
        <v>1</v>
      </c>
      <c r="AC15">
        <v>1</v>
      </c>
      <c r="AD15" s="12">
        <v>2</v>
      </c>
      <c r="AE15" s="12">
        <v>3</v>
      </c>
      <c r="AF15" s="12">
        <v>0</v>
      </c>
      <c r="AG15" s="12">
        <v>2</v>
      </c>
      <c r="AH15" s="12">
        <v>0</v>
      </c>
      <c r="AI15" s="12">
        <v>0</v>
      </c>
    </row>
    <row r="16" spans="1:35" ht="18" customHeight="1">
      <c r="A16" s="10">
        <v>2</v>
      </c>
      <c r="C16" s="41" t="s">
        <v>285</v>
      </c>
      <c r="D16" s="48">
        <v>3</v>
      </c>
      <c r="E16" s="48" t="s">
        <v>25</v>
      </c>
      <c r="F16" s="48"/>
      <c r="G16" s="48" t="s">
        <v>101</v>
      </c>
      <c r="H16" s="48">
        <v>13</v>
      </c>
      <c r="I16" s="48"/>
      <c r="J16" s="48"/>
      <c r="K16" s="48"/>
      <c r="L16" s="48"/>
      <c r="M16" s="48"/>
      <c r="N16" s="48"/>
      <c r="O16" s="12"/>
      <c r="P16" s="14"/>
      <c r="Q16" s="10">
        <v>2</v>
      </c>
      <c r="S16" s="41" t="s">
        <v>101</v>
      </c>
      <c r="T16" s="48">
        <v>8</v>
      </c>
      <c r="U16" s="48">
        <v>35</v>
      </c>
      <c r="V16" s="48">
        <v>1</v>
      </c>
      <c r="W16" s="48">
        <v>1</v>
      </c>
      <c r="X16" s="48"/>
      <c r="Y16" s="48"/>
      <c r="Z16" s="48"/>
      <c r="AA16" s="48"/>
      <c r="AB16" s="12">
        <v>5</v>
      </c>
      <c r="AC16">
        <v>0</v>
      </c>
      <c r="AD16" s="12">
        <v>2</v>
      </c>
      <c r="AE16" s="12">
        <v>4</v>
      </c>
      <c r="AF16" s="12">
        <v>10</v>
      </c>
      <c r="AG16" s="12">
        <v>6</v>
      </c>
      <c r="AH16" s="12">
        <v>4</v>
      </c>
      <c r="AI16" s="12">
        <v>4</v>
      </c>
    </row>
    <row r="17" spans="1:35" ht="18" customHeight="1">
      <c r="A17" s="10">
        <v>3</v>
      </c>
      <c r="C17" s="41" t="s">
        <v>286</v>
      </c>
      <c r="D17" s="48">
        <v>12</v>
      </c>
      <c r="E17" s="48" t="s">
        <v>26</v>
      </c>
      <c r="F17" s="48"/>
      <c r="G17" s="48" t="s">
        <v>73</v>
      </c>
      <c r="H17" s="48">
        <v>38</v>
      </c>
      <c r="I17" s="48"/>
      <c r="J17" s="48"/>
      <c r="K17" s="48"/>
      <c r="L17" s="48"/>
      <c r="M17" s="48"/>
      <c r="N17" s="48"/>
      <c r="O17" s="12"/>
      <c r="P17" s="14"/>
      <c r="Q17" s="10">
        <v>3</v>
      </c>
      <c r="S17" s="41" t="s">
        <v>46</v>
      </c>
      <c r="T17" s="48">
        <v>8</v>
      </c>
      <c r="U17" s="48">
        <v>32</v>
      </c>
      <c r="V17" s="48">
        <v>1</v>
      </c>
      <c r="W17" s="48"/>
      <c r="X17" s="48"/>
      <c r="Y17" s="48"/>
      <c r="Z17" s="48"/>
      <c r="AA17" s="48"/>
      <c r="AB17" s="12">
        <v>2</v>
      </c>
      <c r="AC17">
        <v>2</v>
      </c>
      <c r="AD17" s="12">
        <v>6</v>
      </c>
      <c r="AE17" s="12">
        <v>4</v>
      </c>
      <c r="AF17" s="12">
        <v>5</v>
      </c>
      <c r="AG17" s="12">
        <v>6</v>
      </c>
      <c r="AH17" s="12">
        <v>6</v>
      </c>
      <c r="AI17" s="12">
        <v>1</v>
      </c>
    </row>
    <row r="18" spans="1:35" ht="18" customHeight="1">
      <c r="A18" s="10">
        <v>4</v>
      </c>
      <c r="C18" s="41" t="s">
        <v>290</v>
      </c>
      <c r="D18" s="48">
        <v>12</v>
      </c>
      <c r="E18" s="48" t="s">
        <v>26</v>
      </c>
      <c r="F18" s="48"/>
      <c r="G18" s="48" t="s">
        <v>39</v>
      </c>
      <c r="H18" s="48">
        <v>43</v>
      </c>
      <c r="I18" s="48"/>
      <c r="J18" s="48"/>
      <c r="K18" s="48"/>
      <c r="L18" s="48"/>
      <c r="M18" s="48"/>
      <c r="N18" s="48"/>
      <c r="O18" s="12"/>
      <c r="P18" s="14"/>
      <c r="Q18" s="10">
        <v>4</v>
      </c>
      <c r="S18" s="41" t="s">
        <v>39</v>
      </c>
      <c r="T18" s="48">
        <v>8</v>
      </c>
      <c r="U18" s="48">
        <v>38</v>
      </c>
      <c r="V18" s="48">
        <v>1</v>
      </c>
      <c r="W18" s="48">
        <v>1</v>
      </c>
      <c r="X18" s="48"/>
      <c r="Y18" s="48"/>
      <c r="Z18" s="48"/>
      <c r="AA18" s="48"/>
      <c r="AB18" s="12">
        <v>0</v>
      </c>
      <c r="AC18">
        <v>3</v>
      </c>
      <c r="AD18" s="12">
        <v>4</v>
      </c>
      <c r="AE18" s="12">
        <v>8</v>
      </c>
      <c r="AF18" s="12">
        <v>3</v>
      </c>
      <c r="AG18" s="12">
        <v>5</v>
      </c>
      <c r="AH18" s="12">
        <v>9</v>
      </c>
      <c r="AI18" s="12">
        <v>6</v>
      </c>
    </row>
    <row r="19" spans="1:35" ht="18" customHeight="1">
      <c r="A19" s="10">
        <v>5</v>
      </c>
      <c r="C19" s="41" t="s">
        <v>291</v>
      </c>
      <c r="D19" s="48">
        <v>34</v>
      </c>
      <c r="E19" s="48" t="s">
        <v>27</v>
      </c>
      <c r="F19" s="48" t="s">
        <v>45</v>
      </c>
      <c r="G19" s="48" t="s">
        <v>185</v>
      </c>
      <c r="H19" s="48">
        <v>135</v>
      </c>
      <c r="I19" s="48"/>
      <c r="J19" s="48"/>
      <c r="K19" s="48"/>
      <c r="L19" s="48"/>
      <c r="M19" s="48"/>
      <c r="N19" s="48"/>
      <c r="O19" s="12"/>
      <c r="P19" s="14"/>
      <c r="Q19" s="10">
        <v>5</v>
      </c>
      <c r="S19" s="41" t="s">
        <v>63</v>
      </c>
      <c r="T19" s="48">
        <v>4</v>
      </c>
      <c r="U19" s="48">
        <v>17</v>
      </c>
      <c r="V19" s="48">
        <v>1</v>
      </c>
      <c r="W19" s="48"/>
      <c r="X19" s="48"/>
      <c r="Y19" s="48"/>
      <c r="Z19" s="48"/>
      <c r="AA19" s="48"/>
      <c r="AB19" s="12">
        <v>7</v>
      </c>
      <c r="AC19">
        <v>2</v>
      </c>
      <c r="AD19" s="12">
        <v>2</v>
      </c>
      <c r="AE19" s="12">
        <v>6</v>
      </c>
      <c r="AF19" s="12"/>
      <c r="AG19" s="12"/>
      <c r="AH19" s="12"/>
      <c r="AI19" s="12"/>
    </row>
    <row r="20" spans="1:35" ht="18" customHeight="1">
      <c r="A20" s="10">
        <v>6</v>
      </c>
      <c r="C20" s="41" t="s">
        <v>287</v>
      </c>
      <c r="D20" s="48">
        <v>18</v>
      </c>
      <c r="E20" s="48" t="s">
        <v>27</v>
      </c>
      <c r="F20" s="48" t="s">
        <v>294</v>
      </c>
      <c r="G20" s="48" t="s">
        <v>63</v>
      </c>
      <c r="H20" s="48">
        <v>86</v>
      </c>
      <c r="I20" s="48"/>
      <c r="J20" s="48"/>
      <c r="K20" s="48"/>
      <c r="L20" s="48"/>
      <c r="M20" s="48"/>
      <c r="N20" s="48"/>
      <c r="O20" s="12"/>
      <c r="P20" s="14"/>
      <c r="Q20" s="10">
        <v>6</v>
      </c>
      <c r="S20" s="41" t="s">
        <v>185</v>
      </c>
      <c r="T20" s="48">
        <v>4</v>
      </c>
      <c r="U20" s="48">
        <v>23</v>
      </c>
      <c r="V20" s="48">
        <v>3</v>
      </c>
      <c r="W20" s="48"/>
      <c r="X20" s="48"/>
      <c r="Y20" s="48"/>
      <c r="Z20" s="48"/>
      <c r="AA20" s="48"/>
      <c r="AB20" s="12">
        <v>10</v>
      </c>
      <c r="AC20">
        <v>2</v>
      </c>
      <c r="AD20" s="12">
        <v>6</v>
      </c>
      <c r="AE20" s="12">
        <v>5</v>
      </c>
      <c r="AF20" s="12"/>
      <c r="AG20" s="12"/>
      <c r="AH20" s="12"/>
      <c r="AI20" s="12"/>
    </row>
    <row r="21" spans="1:35" ht="18" customHeight="1">
      <c r="A21" s="10">
        <v>7</v>
      </c>
      <c r="C21" s="41" t="s">
        <v>288</v>
      </c>
      <c r="D21" s="48">
        <v>3</v>
      </c>
      <c r="E21" s="48" t="s">
        <v>27</v>
      </c>
      <c r="F21" s="48" t="s">
        <v>46</v>
      </c>
      <c r="G21" s="48" t="s">
        <v>46</v>
      </c>
      <c r="H21" s="48">
        <v>90</v>
      </c>
      <c r="I21" s="48"/>
      <c r="J21" s="48"/>
      <c r="K21" s="48"/>
      <c r="L21" s="48"/>
      <c r="M21" s="48"/>
      <c r="N21" s="48"/>
      <c r="O21" s="12"/>
      <c r="P21" s="14"/>
      <c r="Q21" s="10">
        <v>7</v>
      </c>
      <c r="S21" s="41"/>
      <c r="T21" s="48"/>
      <c r="U21" s="48"/>
      <c r="V21" s="48"/>
      <c r="W21" s="48"/>
      <c r="X21" s="48"/>
      <c r="Y21" s="48"/>
      <c r="Z21" s="48"/>
      <c r="AA21" s="48"/>
      <c r="AB21" s="12"/>
      <c r="AD21" s="12"/>
      <c r="AE21" s="12"/>
      <c r="AF21" s="12"/>
      <c r="AG21" s="12"/>
      <c r="AH21" s="12"/>
      <c r="AI21" s="12"/>
    </row>
    <row r="22" spans="1:35" ht="18" customHeight="1">
      <c r="A22" s="10">
        <v>8</v>
      </c>
      <c r="C22" s="41" t="s">
        <v>289</v>
      </c>
      <c r="D22" s="48">
        <v>21</v>
      </c>
      <c r="E22" s="48" t="s">
        <v>27</v>
      </c>
      <c r="F22" s="48" t="s">
        <v>294</v>
      </c>
      <c r="G22" s="48" t="s">
        <v>185</v>
      </c>
      <c r="H22" s="48">
        <v>123</v>
      </c>
      <c r="I22" s="48"/>
      <c r="J22" s="48"/>
      <c r="K22" s="48"/>
      <c r="L22" s="48"/>
      <c r="M22" s="48"/>
      <c r="N22" s="48"/>
      <c r="O22" s="12"/>
      <c r="P22" s="14"/>
      <c r="Q22" s="10">
        <v>8</v>
      </c>
      <c r="S22" s="41"/>
      <c r="T22" s="48"/>
      <c r="U22" s="48"/>
      <c r="V22" s="48"/>
      <c r="W22" s="48"/>
      <c r="X22" s="48"/>
      <c r="Y22" s="48"/>
      <c r="Z22" s="48"/>
      <c r="AA22" s="48"/>
      <c r="AB22" s="12"/>
      <c r="AD22" s="12"/>
      <c r="AE22" s="12"/>
      <c r="AF22" s="12"/>
      <c r="AG22" s="12"/>
      <c r="AH22" s="12"/>
      <c r="AI22" s="12"/>
    </row>
    <row r="23" spans="1:35" ht="18" customHeight="1">
      <c r="A23" s="10">
        <v>9</v>
      </c>
      <c r="C23" s="41" t="s">
        <v>242</v>
      </c>
      <c r="D23" s="48">
        <v>3</v>
      </c>
      <c r="E23" s="48" t="s">
        <v>27</v>
      </c>
      <c r="F23" s="48" t="s">
        <v>73</v>
      </c>
      <c r="G23" s="48" t="s">
        <v>185</v>
      </c>
      <c r="H23" s="48">
        <v>133</v>
      </c>
      <c r="I23" s="48"/>
      <c r="J23" s="48"/>
      <c r="K23" s="48"/>
      <c r="L23" s="48"/>
      <c r="M23" s="48"/>
      <c r="N23" s="48"/>
      <c r="O23" s="12"/>
      <c r="P23" s="14"/>
      <c r="Q23" s="10">
        <v>9</v>
      </c>
      <c r="S23" s="41"/>
      <c r="T23" s="48"/>
      <c r="U23" s="48"/>
      <c r="V23" s="48"/>
      <c r="W23" s="48"/>
      <c r="X23" s="48"/>
      <c r="Y23" s="48"/>
      <c r="Z23" s="48"/>
      <c r="AA23" s="48"/>
      <c r="AB23" s="12"/>
      <c r="AD23" s="12"/>
      <c r="AE23" s="12"/>
      <c r="AF23" s="12"/>
      <c r="AG23" s="12"/>
      <c r="AH23" s="12"/>
      <c r="AI23" s="12"/>
    </row>
    <row r="24" spans="1:28" ht="18" customHeight="1">
      <c r="A24" s="10">
        <v>10</v>
      </c>
      <c r="C24" s="41" t="s">
        <v>292</v>
      </c>
      <c r="D24" s="48">
        <v>17</v>
      </c>
      <c r="E24" s="48" t="s">
        <v>10</v>
      </c>
      <c r="F24" s="41"/>
      <c r="G24" s="48"/>
      <c r="H24" s="48"/>
      <c r="I24" s="48"/>
      <c r="J24" s="48"/>
      <c r="K24" s="48"/>
      <c r="L24" s="48"/>
      <c r="M24" s="48"/>
      <c r="N24" s="48"/>
      <c r="O24" s="12"/>
      <c r="P24" s="14"/>
      <c r="Q24" s="15">
        <v>10</v>
      </c>
      <c r="S24" s="41"/>
      <c r="T24" s="48"/>
      <c r="U24" s="48"/>
      <c r="V24" s="48"/>
      <c r="W24" s="48"/>
      <c r="X24" s="48"/>
      <c r="Y24" s="48"/>
      <c r="Z24" s="48"/>
      <c r="AA24" s="48"/>
      <c r="AB24" s="12"/>
    </row>
    <row r="25" spans="1:28" ht="18" customHeight="1">
      <c r="A25" s="10">
        <v>11</v>
      </c>
      <c r="C25" s="41" t="s">
        <v>293</v>
      </c>
      <c r="D25" s="48">
        <v>11</v>
      </c>
      <c r="E25" s="48" t="s">
        <v>10</v>
      </c>
      <c r="F25" s="48"/>
      <c r="G25" s="48"/>
      <c r="H25" s="48"/>
      <c r="I25" s="48"/>
      <c r="J25" s="48"/>
      <c r="K25" s="48"/>
      <c r="L25" s="48"/>
      <c r="M25" s="48"/>
      <c r="N25" s="48"/>
      <c r="O25" s="12"/>
      <c r="P25" s="12"/>
      <c r="Q25" s="15">
        <v>11</v>
      </c>
      <c r="R25" s="13"/>
      <c r="S25" s="41"/>
      <c r="T25" s="48"/>
      <c r="U25" s="48"/>
      <c r="V25" s="48"/>
      <c r="W25" s="48"/>
      <c r="X25" s="48"/>
      <c r="Y25" s="48"/>
      <c r="Z25" s="48"/>
      <c r="AA25" s="48"/>
      <c r="AB25" s="12"/>
    </row>
    <row r="27" spans="1:19" ht="12.75">
      <c r="A27" s="8" t="s">
        <v>36</v>
      </c>
      <c r="C27" s="13">
        <f>SUM(D15:D25)+S27</f>
        <v>143</v>
      </c>
      <c r="D27" s="1" t="s">
        <v>17</v>
      </c>
      <c r="E27" s="13">
        <f>SUM(V15:V25)</f>
        <v>9</v>
      </c>
      <c r="F27" s="13"/>
      <c r="G27" s="1" t="s">
        <v>16</v>
      </c>
      <c r="H27" s="13">
        <f>SUM(T15:T25)</f>
        <v>40</v>
      </c>
      <c r="I27" s="13"/>
      <c r="J27" s="13"/>
      <c r="K27" s="13"/>
      <c r="L27" s="13"/>
      <c r="M27" s="13"/>
      <c r="N27" s="13"/>
      <c r="O27" s="13"/>
      <c r="P27" s="1" t="s">
        <v>47</v>
      </c>
      <c r="S27" s="13">
        <f>SUM(Y15:Z25)+W28+AA28</f>
        <v>0</v>
      </c>
    </row>
    <row r="28" spans="21:29" ht="12.75">
      <c r="U28" s="30"/>
      <c r="V28" s="31" t="s">
        <v>88</v>
      </c>
      <c r="W28" s="30">
        <v>0</v>
      </c>
      <c r="X28" s="30"/>
      <c r="Y28" s="31" t="s">
        <v>89</v>
      </c>
      <c r="Z28" s="30"/>
      <c r="AA28" s="30">
        <v>0</v>
      </c>
      <c r="AB28" s="30"/>
      <c r="AC28" s="30"/>
    </row>
    <row r="29" spans="1:41" ht="0.75" customHeight="1">
      <c r="A29" t="s">
        <v>33</v>
      </c>
      <c r="U29" s="30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</row>
    <row r="30" spans="1:29" ht="0.75" customHeight="1">
      <c r="A30" t="s">
        <v>60</v>
      </c>
      <c r="U30" s="30"/>
      <c r="V30" s="42"/>
      <c r="W30" s="42"/>
      <c r="X30" s="42"/>
      <c r="Y30" s="42"/>
      <c r="Z30" s="42"/>
      <c r="AA30" s="30"/>
      <c r="AB30" s="30"/>
      <c r="AC30" s="30"/>
    </row>
    <row r="31" spans="7:29" ht="15.75">
      <c r="G31" s="5"/>
      <c r="U31" s="30"/>
      <c r="V31" s="30"/>
      <c r="W31" s="30"/>
      <c r="X31" s="30"/>
      <c r="Y31" s="30"/>
      <c r="Z31" s="30"/>
      <c r="AA31" s="30"/>
      <c r="AB31" s="30"/>
      <c r="AC31" s="30"/>
    </row>
    <row r="32" spans="3:29" ht="15.75">
      <c r="C32" s="5" t="s">
        <v>32</v>
      </c>
      <c r="E32" s="27" t="s">
        <v>54</v>
      </c>
      <c r="F32" s="28"/>
      <c r="S32" s="5" t="s">
        <v>82</v>
      </c>
      <c r="U32" s="27" t="s">
        <v>283</v>
      </c>
      <c r="V32" s="29"/>
      <c r="W32" s="29"/>
      <c r="X32" s="29"/>
      <c r="Y32" s="29"/>
      <c r="Z32" s="29"/>
      <c r="AA32" s="29"/>
      <c r="AB32" s="26"/>
      <c r="AC32" s="30"/>
    </row>
    <row r="34" spans="3:27" ht="12.75">
      <c r="C34" t="s">
        <v>34</v>
      </c>
      <c r="D34" s="12" t="s">
        <v>33</v>
      </c>
      <c r="E34" s="12" t="s">
        <v>40</v>
      </c>
      <c r="F34" s="12" t="s">
        <v>80</v>
      </c>
      <c r="G34" s="12" t="s">
        <v>38</v>
      </c>
      <c r="H34" s="12" t="s">
        <v>35</v>
      </c>
      <c r="I34" s="18" t="s">
        <v>55</v>
      </c>
      <c r="J34" s="18">
        <v>1</v>
      </c>
      <c r="K34" s="18">
        <v>2</v>
      </c>
      <c r="L34" s="18">
        <v>3</v>
      </c>
      <c r="M34" s="18">
        <v>4</v>
      </c>
      <c r="N34" s="18">
        <v>6</v>
      </c>
      <c r="O34" s="12"/>
      <c r="S34" t="s">
        <v>34</v>
      </c>
      <c r="T34" s="12" t="s">
        <v>16</v>
      </c>
      <c r="U34" s="12" t="s">
        <v>33</v>
      </c>
      <c r="V34" s="12" t="s">
        <v>48</v>
      </c>
      <c r="W34" s="12" t="s">
        <v>51</v>
      </c>
      <c r="X34" s="12" t="s">
        <v>52</v>
      </c>
      <c r="Y34" s="12" t="s">
        <v>49</v>
      </c>
      <c r="Z34" s="12" t="s">
        <v>50</v>
      </c>
      <c r="AA34" s="50" t="s">
        <v>56</v>
      </c>
    </row>
    <row r="35" spans="4:17" ht="15.75" customHeight="1"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28" ht="18" customHeight="1">
      <c r="A36" s="10">
        <v>1</v>
      </c>
      <c r="C36" s="41" t="s">
        <v>66</v>
      </c>
      <c r="D36" s="12">
        <v>51</v>
      </c>
      <c r="E36" s="12" t="s">
        <v>27</v>
      </c>
      <c r="F36" s="12"/>
      <c r="G36" s="12" t="s">
        <v>287</v>
      </c>
      <c r="H36" s="12">
        <v>94</v>
      </c>
      <c r="I36" s="12">
        <v>52</v>
      </c>
      <c r="J36" s="12">
        <v>9</v>
      </c>
      <c r="K36" s="12">
        <v>5</v>
      </c>
      <c r="L36" s="12"/>
      <c r="M36" s="12">
        <v>8</v>
      </c>
      <c r="N36" s="12"/>
      <c r="O36" s="12"/>
      <c r="P36" s="14"/>
      <c r="Q36" s="10">
        <v>1</v>
      </c>
      <c r="S36" s="41" t="s">
        <v>292</v>
      </c>
      <c r="T36" s="48">
        <v>8</v>
      </c>
      <c r="U36" s="48">
        <v>27</v>
      </c>
      <c r="V36" s="48"/>
      <c r="W36" s="48">
        <v>3</v>
      </c>
      <c r="X36" s="48"/>
      <c r="Y36" s="48"/>
      <c r="Z36" s="48"/>
      <c r="AA36" s="48"/>
      <c r="AB36" s="41"/>
    </row>
    <row r="37" spans="1:28" ht="18" customHeight="1">
      <c r="A37" s="10">
        <v>2</v>
      </c>
      <c r="C37" s="41" t="s">
        <v>101</v>
      </c>
      <c r="D37" s="12">
        <v>3</v>
      </c>
      <c r="E37" s="12" t="s">
        <v>77</v>
      </c>
      <c r="F37" s="12"/>
      <c r="G37" s="12"/>
      <c r="H37" s="12">
        <v>22</v>
      </c>
      <c r="I37" s="12">
        <v>15</v>
      </c>
      <c r="J37" s="12">
        <v>1</v>
      </c>
      <c r="K37" s="12">
        <v>1</v>
      </c>
      <c r="L37" s="12"/>
      <c r="M37" s="12"/>
      <c r="N37" s="12"/>
      <c r="O37" s="12"/>
      <c r="P37" s="14"/>
      <c r="Q37" s="10">
        <v>2</v>
      </c>
      <c r="S37" s="41" t="s">
        <v>242</v>
      </c>
      <c r="T37" s="48">
        <v>8</v>
      </c>
      <c r="U37" s="48">
        <v>44</v>
      </c>
      <c r="V37" s="48"/>
      <c r="W37" s="48"/>
      <c r="X37" s="48"/>
      <c r="Y37" s="48">
        <v>3</v>
      </c>
      <c r="Z37" s="41">
        <v>1</v>
      </c>
      <c r="AA37" s="48"/>
      <c r="AB37" s="48"/>
    </row>
    <row r="38" spans="1:28" ht="18" customHeight="1">
      <c r="A38" s="10">
        <v>3</v>
      </c>
      <c r="C38" s="41" t="s">
        <v>294</v>
      </c>
      <c r="D38" s="12">
        <v>27</v>
      </c>
      <c r="E38" s="12" t="s">
        <v>27</v>
      </c>
      <c r="F38" s="12"/>
      <c r="G38" s="12" t="s">
        <v>293</v>
      </c>
      <c r="H38" s="12">
        <v>76</v>
      </c>
      <c r="I38" s="12">
        <v>20</v>
      </c>
      <c r="J38" s="12">
        <v>3</v>
      </c>
      <c r="K38" s="12"/>
      <c r="L38" s="12"/>
      <c r="M38" s="12">
        <v>6</v>
      </c>
      <c r="N38" s="12"/>
      <c r="O38" s="12"/>
      <c r="P38" s="14"/>
      <c r="Q38" s="10">
        <v>3</v>
      </c>
      <c r="S38" s="41" t="s">
        <v>293</v>
      </c>
      <c r="T38" s="48">
        <v>8</v>
      </c>
      <c r="U38" s="48">
        <v>34</v>
      </c>
      <c r="V38" s="48">
        <v>1</v>
      </c>
      <c r="W38" s="48">
        <v>1</v>
      </c>
      <c r="X38" s="48"/>
      <c r="Y38" s="48">
        <v>5</v>
      </c>
      <c r="Z38" s="48"/>
      <c r="AA38" s="48"/>
      <c r="AB38" s="48"/>
    </row>
    <row r="39" spans="1:28" ht="18" customHeight="1">
      <c r="A39" s="10">
        <v>4</v>
      </c>
      <c r="C39" s="41" t="s">
        <v>72</v>
      </c>
      <c r="D39" s="12">
        <v>1</v>
      </c>
      <c r="E39" s="12" t="s">
        <v>26</v>
      </c>
      <c r="G39" s="12" t="s">
        <v>287</v>
      </c>
      <c r="H39" s="12">
        <v>79</v>
      </c>
      <c r="I39" s="12">
        <v>5</v>
      </c>
      <c r="J39" s="12">
        <v>1</v>
      </c>
      <c r="K39" s="12"/>
      <c r="L39" s="12"/>
      <c r="M39" s="12"/>
      <c r="N39" s="12"/>
      <c r="O39" s="12"/>
      <c r="P39" s="14"/>
      <c r="Q39" s="10">
        <v>4</v>
      </c>
      <c r="S39" s="41" t="s">
        <v>288</v>
      </c>
      <c r="T39" s="48">
        <v>3</v>
      </c>
      <c r="U39" s="48">
        <v>21</v>
      </c>
      <c r="V39" s="48"/>
      <c r="W39" s="48"/>
      <c r="X39" s="48"/>
      <c r="Y39" s="48">
        <v>2</v>
      </c>
      <c r="Z39" s="48"/>
      <c r="AA39" s="48"/>
      <c r="AB39" s="48"/>
    </row>
    <row r="40" spans="1:28" ht="18" customHeight="1">
      <c r="A40" s="10">
        <v>5</v>
      </c>
      <c r="C40" s="41" t="s">
        <v>39</v>
      </c>
      <c r="D40" s="12">
        <v>29</v>
      </c>
      <c r="E40" s="12" t="s">
        <v>10</v>
      </c>
      <c r="F40" s="12"/>
      <c r="G40" s="12"/>
      <c r="H40" s="12"/>
      <c r="I40" s="12">
        <v>35</v>
      </c>
      <c r="J40" s="12">
        <v>7</v>
      </c>
      <c r="K40" s="12">
        <v>1</v>
      </c>
      <c r="L40" s="12"/>
      <c r="M40" s="12">
        <v>5</v>
      </c>
      <c r="N40" s="12"/>
      <c r="O40" s="12"/>
      <c r="P40" s="14"/>
      <c r="Q40" s="10">
        <v>5</v>
      </c>
      <c r="S40" s="41" t="s">
        <v>287</v>
      </c>
      <c r="T40" s="48">
        <v>8</v>
      </c>
      <c r="U40" s="48">
        <v>9</v>
      </c>
      <c r="V40" s="48">
        <v>2</v>
      </c>
      <c r="W40" s="48">
        <v>4</v>
      </c>
      <c r="X40" s="48">
        <v>1</v>
      </c>
      <c r="Y40" s="48"/>
      <c r="Z40" s="48"/>
      <c r="AA40" s="48"/>
      <c r="AB40" s="48"/>
    </row>
    <row r="41" spans="1:28" ht="18" customHeight="1">
      <c r="A41" s="10">
        <v>6</v>
      </c>
      <c r="C41" s="41" t="s">
        <v>45</v>
      </c>
      <c r="D41" s="12">
        <v>33</v>
      </c>
      <c r="E41" s="12" t="s">
        <v>27</v>
      </c>
      <c r="F41" s="12" t="s">
        <v>227</v>
      </c>
      <c r="G41" s="12" t="s">
        <v>284</v>
      </c>
      <c r="H41" s="12">
        <v>157</v>
      </c>
      <c r="I41" s="12">
        <v>24</v>
      </c>
      <c r="J41" s="12">
        <v>8</v>
      </c>
      <c r="K41" s="12">
        <v>5</v>
      </c>
      <c r="L41" s="12">
        <v>1</v>
      </c>
      <c r="M41" s="12">
        <v>3</v>
      </c>
      <c r="N41" s="12"/>
      <c r="O41" s="12"/>
      <c r="P41" s="14"/>
      <c r="Q41" s="10">
        <v>6</v>
      </c>
      <c r="S41" s="41" t="s">
        <v>289</v>
      </c>
      <c r="T41" s="48">
        <v>1</v>
      </c>
      <c r="U41" s="48">
        <v>7</v>
      </c>
      <c r="V41" s="48"/>
      <c r="W41" s="48"/>
      <c r="X41" s="48"/>
      <c r="Y41" s="48"/>
      <c r="Z41" s="48"/>
      <c r="AA41" s="48"/>
      <c r="AB41" s="48"/>
    </row>
    <row r="42" spans="1:28" ht="18" customHeight="1">
      <c r="A42" s="10">
        <v>7</v>
      </c>
      <c r="C42" s="41" t="s">
        <v>71</v>
      </c>
      <c r="D42" s="12">
        <v>2</v>
      </c>
      <c r="E42" s="12" t="s">
        <v>10</v>
      </c>
      <c r="F42" s="12"/>
      <c r="G42" s="12"/>
      <c r="H42" s="12"/>
      <c r="I42" s="12">
        <v>2</v>
      </c>
      <c r="J42" s="12">
        <v>2</v>
      </c>
      <c r="K42" s="12"/>
      <c r="L42" s="12"/>
      <c r="M42" s="12"/>
      <c r="N42" s="12"/>
      <c r="O42" s="12"/>
      <c r="P42" s="14"/>
      <c r="Q42" s="10">
        <v>7</v>
      </c>
      <c r="S42" s="41" t="s">
        <v>284</v>
      </c>
      <c r="T42" s="48">
        <v>4</v>
      </c>
      <c r="U42" s="48">
        <v>21</v>
      </c>
      <c r="V42" s="48">
        <v>1</v>
      </c>
      <c r="W42" s="48"/>
      <c r="X42" s="48"/>
      <c r="Y42" s="48"/>
      <c r="Z42" s="48"/>
      <c r="AA42" s="48"/>
      <c r="AB42" s="48"/>
    </row>
    <row r="43" spans="1:28" ht="18" customHeight="1">
      <c r="A43" s="10">
        <v>8</v>
      </c>
      <c r="C43" s="41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4"/>
      <c r="Q43" s="10">
        <v>8</v>
      </c>
      <c r="S43" s="41"/>
      <c r="T43" s="48"/>
      <c r="U43" s="48"/>
      <c r="V43" s="48"/>
      <c r="W43" s="48"/>
      <c r="X43" s="48"/>
      <c r="Y43" s="48"/>
      <c r="Z43" s="48"/>
      <c r="AA43" s="48"/>
      <c r="AB43" s="48"/>
    </row>
    <row r="44" spans="1:28" ht="18" customHeight="1">
      <c r="A44" s="10">
        <v>9</v>
      </c>
      <c r="C44" s="41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4"/>
      <c r="Q44" s="10">
        <v>9</v>
      </c>
      <c r="S44" s="41"/>
      <c r="T44" s="48"/>
      <c r="U44" s="48"/>
      <c r="V44" s="48"/>
      <c r="W44" s="48"/>
      <c r="X44" s="48"/>
      <c r="Y44" s="48"/>
      <c r="Z44" s="48"/>
      <c r="AA44" s="48"/>
      <c r="AB44" s="48"/>
    </row>
    <row r="45" spans="1:28" ht="18" customHeight="1">
      <c r="A45" s="10">
        <v>10</v>
      </c>
      <c r="C45" s="41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4"/>
      <c r="Q45" s="15">
        <v>10</v>
      </c>
      <c r="S45" s="41"/>
      <c r="T45" s="48"/>
      <c r="U45" s="48"/>
      <c r="V45" s="48"/>
      <c r="W45" s="48"/>
      <c r="X45" s="48"/>
      <c r="Y45" s="48"/>
      <c r="Z45" s="48"/>
      <c r="AA45" s="48"/>
      <c r="AB45" s="48"/>
    </row>
    <row r="46" spans="1:28" ht="18" customHeight="1">
      <c r="A46" s="10">
        <v>11</v>
      </c>
      <c r="C46" s="41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5">
        <v>11</v>
      </c>
      <c r="R46" s="13"/>
      <c r="S46" s="41"/>
      <c r="T46" s="48"/>
      <c r="U46" s="48"/>
      <c r="V46" s="48"/>
      <c r="W46" s="48"/>
      <c r="X46" s="48"/>
      <c r="Y46" s="48"/>
      <c r="Z46" s="48"/>
      <c r="AA46" s="48"/>
      <c r="AB46" s="48"/>
    </row>
    <row r="47" spans="6:15" ht="12.75">
      <c r="F47" s="12"/>
      <c r="H47" s="30"/>
      <c r="I47" s="30"/>
      <c r="J47" s="30"/>
      <c r="K47" s="30"/>
      <c r="L47" s="30"/>
      <c r="M47" s="30"/>
      <c r="N47" s="30"/>
      <c r="O47" s="30"/>
    </row>
    <row r="48" spans="1:19" ht="12.75">
      <c r="A48" s="8" t="s">
        <v>36</v>
      </c>
      <c r="C48" s="13">
        <f>SUM(D36:D46)+S48</f>
        <v>165</v>
      </c>
      <c r="D48" s="1" t="s">
        <v>17</v>
      </c>
      <c r="E48" s="13">
        <f>SUM(V36:V46)</f>
        <v>4</v>
      </c>
      <c r="F48" s="13"/>
      <c r="G48" s="1" t="s">
        <v>16</v>
      </c>
      <c r="H48" s="13">
        <f>SUM(T36:T46)</f>
        <v>40</v>
      </c>
      <c r="I48" s="13"/>
      <c r="J48" s="13"/>
      <c r="K48" s="13"/>
      <c r="L48" s="13"/>
      <c r="M48" s="13"/>
      <c r="N48" s="13"/>
      <c r="O48" s="13"/>
      <c r="P48" s="1" t="s">
        <v>47</v>
      </c>
      <c r="S48" s="13">
        <f>SUM(Y36:Z46)+W49+AA49</f>
        <v>19</v>
      </c>
    </row>
    <row r="49" spans="21:27" ht="12.75">
      <c r="U49" s="30"/>
      <c r="V49" s="31" t="s">
        <v>88</v>
      </c>
      <c r="W49" s="30">
        <v>5</v>
      </c>
      <c r="X49" s="30"/>
      <c r="Y49" s="31" t="s">
        <v>89</v>
      </c>
      <c r="Z49" s="30"/>
      <c r="AA49" s="30">
        <v>3</v>
      </c>
    </row>
    <row r="50" spans="1:40" ht="0.75" customHeight="1">
      <c r="A50" t="s">
        <v>33</v>
      </c>
      <c r="B50">
        <v>3</v>
      </c>
      <c r="C50">
        <v>16</v>
      </c>
      <c r="D50">
        <v>0</v>
      </c>
      <c r="E50">
        <v>1</v>
      </c>
      <c r="F50">
        <v>0</v>
      </c>
      <c r="G50">
        <v>2</v>
      </c>
      <c r="H50" s="30">
        <v>0</v>
      </c>
      <c r="I50" s="42">
        <v>4</v>
      </c>
      <c r="J50" s="42">
        <v>4</v>
      </c>
      <c r="K50" s="42">
        <v>4</v>
      </c>
      <c r="L50" s="42">
        <v>9</v>
      </c>
      <c r="M50" s="42">
        <v>5</v>
      </c>
      <c r="N50" s="42">
        <v>6</v>
      </c>
      <c r="O50" s="42">
        <v>9</v>
      </c>
      <c r="P50" s="42">
        <v>0</v>
      </c>
      <c r="Q50" s="42">
        <v>7</v>
      </c>
      <c r="R50" s="42">
        <v>3</v>
      </c>
      <c r="S50" s="42">
        <v>1</v>
      </c>
      <c r="T50" s="42">
        <v>3</v>
      </c>
      <c r="U50" s="42">
        <v>0</v>
      </c>
      <c r="V50" s="42">
        <v>6</v>
      </c>
      <c r="W50" s="42">
        <v>0</v>
      </c>
      <c r="X50" s="42">
        <v>6</v>
      </c>
      <c r="Y50" s="42">
        <v>2</v>
      </c>
      <c r="Z50" s="42">
        <v>1</v>
      </c>
      <c r="AA50" s="42">
        <v>7</v>
      </c>
      <c r="AB50" s="42">
        <v>7</v>
      </c>
      <c r="AC50" s="42">
        <v>1</v>
      </c>
      <c r="AD50" s="42">
        <v>3</v>
      </c>
      <c r="AE50" s="42">
        <v>0</v>
      </c>
      <c r="AF50" s="42">
        <v>9</v>
      </c>
      <c r="AG50" s="42">
        <v>5</v>
      </c>
      <c r="AH50" s="42">
        <v>4</v>
      </c>
      <c r="AI50" s="42">
        <v>1</v>
      </c>
      <c r="AJ50" s="42">
        <v>10</v>
      </c>
      <c r="AK50" s="42">
        <v>7</v>
      </c>
      <c r="AL50" s="42">
        <v>6</v>
      </c>
      <c r="AM50" s="42">
        <v>3</v>
      </c>
      <c r="AN50" s="42">
        <v>6</v>
      </c>
    </row>
    <row r="51" spans="1:39" ht="0.75" customHeight="1">
      <c r="A51" t="s">
        <v>60</v>
      </c>
      <c r="H51" s="30">
        <v>1</v>
      </c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>
        <v>1</v>
      </c>
      <c r="V51">
        <v>1</v>
      </c>
      <c r="AC51">
        <v>1</v>
      </c>
      <c r="AM51">
        <v>1</v>
      </c>
    </row>
    <row r="52" spans="8:15" ht="12.75">
      <c r="H52" s="30"/>
      <c r="I52" s="30"/>
      <c r="J52" s="30"/>
      <c r="K52" s="30"/>
      <c r="L52" s="30"/>
      <c r="M52" s="30"/>
      <c r="N52" s="30"/>
      <c r="O52" s="30"/>
    </row>
    <row r="67" ht="12.75">
      <c r="B67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K16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140625" style="0" customWidth="1"/>
    <col min="3" max="3" width="1.7109375" style="0" customWidth="1"/>
    <col min="5" max="5" width="21.28125" style="0" customWidth="1"/>
    <col min="7" max="7" width="10.00390625" style="0" customWidth="1"/>
  </cols>
  <sheetData>
    <row r="2" spans="1:2" s="4" customFormat="1" ht="26.25">
      <c r="A2" s="3" t="s">
        <v>0</v>
      </c>
      <c r="B2" s="4" t="s">
        <v>468</v>
      </c>
    </row>
    <row r="3" s="4" customFormat="1" ht="26.25">
      <c r="A3" s="3"/>
    </row>
    <row r="4" spans="1:3" ht="15.75">
      <c r="A4" s="5"/>
      <c r="B4" s="24">
        <v>0</v>
      </c>
      <c r="C4" s="24"/>
    </row>
    <row r="7" spans="1:8" ht="15">
      <c r="A7" s="6" t="s">
        <v>12</v>
      </c>
      <c r="E7" s="6" t="s">
        <v>13</v>
      </c>
      <c r="H7" s="6" t="s">
        <v>21</v>
      </c>
    </row>
    <row r="9" spans="1:10" ht="17.25" customHeight="1">
      <c r="A9" t="s">
        <v>1</v>
      </c>
      <c r="B9" s="19">
        <v>14</v>
      </c>
      <c r="C9" s="19"/>
      <c r="E9" t="s">
        <v>1</v>
      </c>
      <c r="F9" s="21">
        <v>15</v>
      </c>
      <c r="H9" t="s">
        <v>22</v>
      </c>
      <c r="J9" s="13">
        <v>4</v>
      </c>
    </row>
    <row r="10" spans="1:10" ht="17.25" customHeight="1">
      <c r="A10" s="2" t="s">
        <v>217</v>
      </c>
      <c r="B10" s="44">
        <v>0</v>
      </c>
      <c r="C10" s="44"/>
      <c r="E10" t="s">
        <v>16</v>
      </c>
      <c r="F10" s="21">
        <v>64</v>
      </c>
      <c r="H10" t="s">
        <v>23</v>
      </c>
      <c r="J10" s="13">
        <v>1</v>
      </c>
    </row>
    <row r="11" spans="1:10" ht="17.25" customHeight="1">
      <c r="A11" s="1" t="s">
        <v>114</v>
      </c>
      <c r="B11" s="39">
        <v>14.222222222222221</v>
      </c>
      <c r="C11" s="39"/>
      <c r="E11" s="1" t="s">
        <v>206</v>
      </c>
      <c r="F11" s="22">
        <v>4.6875</v>
      </c>
      <c r="H11" t="s">
        <v>24</v>
      </c>
      <c r="J11" s="13">
        <v>0</v>
      </c>
    </row>
    <row r="12" spans="1:6" ht="17.25" customHeight="1">
      <c r="A12" s="2" t="s">
        <v>2</v>
      </c>
      <c r="B12" s="43">
        <v>22</v>
      </c>
      <c r="C12" s="43"/>
      <c r="E12" s="1" t="s">
        <v>11</v>
      </c>
      <c r="F12" s="22">
        <v>25</v>
      </c>
    </row>
    <row r="13" spans="1:6" ht="17.25" customHeight="1">
      <c r="A13" s="1" t="s">
        <v>58</v>
      </c>
      <c r="B13" s="8">
        <v>128</v>
      </c>
      <c r="C13" s="8"/>
      <c r="E13" s="1" t="s">
        <v>75</v>
      </c>
      <c r="F13" s="22">
        <v>32</v>
      </c>
    </row>
    <row r="14" spans="1:6" ht="17.25" customHeight="1">
      <c r="A14" t="s">
        <v>3</v>
      </c>
      <c r="B14" s="19">
        <v>0</v>
      </c>
      <c r="C14" s="19"/>
      <c r="E14" s="1" t="s">
        <v>14</v>
      </c>
      <c r="F14" s="23" t="s">
        <v>469</v>
      </c>
    </row>
    <row r="15" spans="1:6" ht="17.25" customHeight="1">
      <c r="A15" t="s">
        <v>4</v>
      </c>
      <c r="B15" s="19">
        <v>0</v>
      </c>
      <c r="C15" s="19"/>
      <c r="E15" s="2" t="s">
        <v>15</v>
      </c>
      <c r="F15" s="21" t="s">
        <v>470</v>
      </c>
    </row>
    <row r="16" spans="1:6" ht="17.25" customHeight="1">
      <c r="A16" t="s">
        <v>57</v>
      </c>
      <c r="B16" s="19">
        <v>148</v>
      </c>
      <c r="C16" s="19"/>
      <c r="E16" s="1" t="s">
        <v>17</v>
      </c>
      <c r="F16" s="23">
        <v>12</v>
      </c>
    </row>
    <row r="17" spans="1:6" ht="17.25" customHeight="1">
      <c r="A17" t="s">
        <v>5</v>
      </c>
      <c r="B17" s="19">
        <v>41</v>
      </c>
      <c r="C17" s="19"/>
      <c r="E17" s="2" t="s">
        <v>83</v>
      </c>
      <c r="F17" s="21">
        <v>8</v>
      </c>
    </row>
    <row r="18" spans="1:6" ht="17.25" customHeight="1">
      <c r="A18" t="s">
        <v>6</v>
      </c>
      <c r="B18" s="19">
        <v>19</v>
      </c>
      <c r="C18" s="19"/>
      <c r="E18" s="2" t="s">
        <v>84</v>
      </c>
      <c r="F18" s="21">
        <v>4</v>
      </c>
    </row>
    <row r="19" spans="1:6" ht="17.25" customHeight="1">
      <c r="A19" t="s">
        <v>7</v>
      </c>
      <c r="B19" s="19">
        <v>1</v>
      </c>
      <c r="C19" s="19"/>
      <c r="E19" s="2" t="s">
        <v>85</v>
      </c>
      <c r="F19" s="21">
        <v>0</v>
      </c>
    </row>
    <row r="20" spans="1:6" ht="17.25" customHeight="1">
      <c r="A20" t="s">
        <v>8</v>
      </c>
      <c r="B20" s="19">
        <v>10</v>
      </c>
      <c r="C20" s="19"/>
      <c r="E20" s="2" t="s">
        <v>57</v>
      </c>
      <c r="F20" s="21">
        <v>220</v>
      </c>
    </row>
    <row r="21" spans="1:6" ht="17.25" customHeight="1">
      <c r="A21" t="s">
        <v>9</v>
      </c>
      <c r="B21" s="19">
        <v>1</v>
      </c>
      <c r="C21" s="19"/>
      <c r="E21" s="2" t="s">
        <v>78</v>
      </c>
      <c r="F21" s="21">
        <v>53</v>
      </c>
    </row>
    <row r="22" spans="1:6" ht="17.25" customHeight="1">
      <c r="A22" t="s">
        <v>10</v>
      </c>
      <c r="B22" s="19">
        <v>5</v>
      </c>
      <c r="C22" s="19"/>
      <c r="E22" s="2" t="s">
        <v>79</v>
      </c>
      <c r="F22" s="21">
        <v>11</v>
      </c>
    </row>
    <row r="23" spans="1:6" ht="17.25" customHeight="1">
      <c r="A23" s="1" t="s">
        <v>75</v>
      </c>
      <c r="B23" s="22">
        <v>58.18181818181818</v>
      </c>
      <c r="C23" s="22"/>
      <c r="E23" s="2" t="s">
        <v>18</v>
      </c>
      <c r="F23" s="21">
        <v>3</v>
      </c>
    </row>
    <row r="24" spans="1:6" ht="17.25" customHeight="1">
      <c r="A24" t="s">
        <v>387</v>
      </c>
      <c r="B24" s="20">
        <f>MODE(G100:G200)</f>
        <v>3</v>
      </c>
      <c r="C24" s="20"/>
      <c r="E24" s="2" t="s">
        <v>19</v>
      </c>
      <c r="F24" s="21">
        <v>1</v>
      </c>
    </row>
    <row r="25" spans="1:6" ht="17.25" customHeight="1">
      <c r="A25" t="s">
        <v>402</v>
      </c>
      <c r="B25" s="51">
        <v>6.357142857142857</v>
      </c>
      <c r="C25" s="19"/>
      <c r="E25" s="2" t="s">
        <v>20</v>
      </c>
      <c r="F25" s="21">
        <v>0</v>
      </c>
    </row>
    <row r="26" spans="1:3" ht="17.25" customHeight="1">
      <c r="A26" t="s">
        <v>59</v>
      </c>
      <c r="B26" s="19">
        <v>0</v>
      </c>
      <c r="C26" s="19"/>
    </row>
    <row r="27" spans="1:3" ht="17.25" customHeight="1">
      <c r="A27" t="s">
        <v>25</v>
      </c>
      <c r="B27" s="19">
        <v>2</v>
      </c>
      <c r="C27" s="19"/>
    </row>
    <row r="28" spans="1:3" ht="17.25" customHeight="1">
      <c r="A28" t="s">
        <v>26</v>
      </c>
      <c r="B28" s="19">
        <v>4</v>
      </c>
      <c r="C28" s="19"/>
    </row>
    <row r="29" spans="1:3" ht="17.25" customHeight="1">
      <c r="A29" t="s">
        <v>27</v>
      </c>
      <c r="B29" s="19">
        <v>2</v>
      </c>
      <c r="C29" s="19"/>
    </row>
    <row r="30" spans="1:3" ht="17.25" customHeight="1">
      <c r="A30" t="s">
        <v>76</v>
      </c>
      <c r="B30" s="19">
        <v>0</v>
      </c>
      <c r="C30" s="19"/>
    </row>
    <row r="31" spans="1:3" ht="17.25" customHeight="1">
      <c r="A31" t="s">
        <v>77</v>
      </c>
      <c r="B31" s="19">
        <v>1</v>
      </c>
      <c r="C31" s="19"/>
    </row>
    <row r="32" spans="1:2" ht="17.25" customHeight="1">
      <c r="A32" t="s">
        <v>28</v>
      </c>
      <c r="B32" s="19">
        <v>5</v>
      </c>
    </row>
    <row r="33" spans="1:2" ht="17.25" customHeight="1">
      <c r="A33" t="s">
        <v>126</v>
      </c>
      <c r="B33">
        <v>0</v>
      </c>
    </row>
    <row r="34" spans="1:2" ht="17.25" customHeight="1">
      <c r="A34" t="s">
        <v>333</v>
      </c>
      <c r="B34">
        <v>2</v>
      </c>
    </row>
    <row r="35" spans="1:2" ht="17.25" customHeight="1">
      <c r="A35" t="s">
        <v>334</v>
      </c>
      <c r="B35" s="51">
        <v>183.33333333333331</v>
      </c>
    </row>
    <row r="36" spans="1:2" ht="17.25" customHeight="1">
      <c r="A36" t="s">
        <v>335</v>
      </c>
      <c r="B36" s="51">
        <v>0</v>
      </c>
    </row>
    <row r="100" spans="1:11" ht="12.75">
      <c r="A100">
        <v>4</v>
      </c>
      <c r="B100" t="s">
        <v>432</v>
      </c>
      <c r="C100">
        <v>30</v>
      </c>
      <c r="D100">
        <v>46.875</v>
      </c>
      <c r="F100">
        <v>4</v>
      </c>
      <c r="G100">
        <v>3</v>
      </c>
      <c r="I100" t="s">
        <v>403</v>
      </c>
      <c r="J100">
        <v>4</v>
      </c>
      <c r="K100">
        <v>18.181818181818183</v>
      </c>
    </row>
    <row r="101" spans="1:11" ht="12.75">
      <c r="A101">
        <v>0</v>
      </c>
      <c r="B101" t="s">
        <v>433</v>
      </c>
      <c r="C101">
        <v>25</v>
      </c>
      <c r="D101">
        <v>39.0625</v>
      </c>
      <c r="F101">
        <v>1</v>
      </c>
      <c r="G101">
        <v>9</v>
      </c>
      <c r="H101">
        <v>2</v>
      </c>
      <c r="I101" t="s">
        <v>404</v>
      </c>
      <c r="J101">
        <v>10</v>
      </c>
      <c r="K101">
        <v>45.45454545454546</v>
      </c>
    </row>
    <row r="102" spans="1:11" ht="12.75">
      <c r="A102">
        <v>3</v>
      </c>
      <c r="B102" t="s">
        <v>434</v>
      </c>
      <c r="C102">
        <v>9</v>
      </c>
      <c r="D102">
        <v>14.0625</v>
      </c>
      <c r="F102">
        <v>13</v>
      </c>
      <c r="G102">
        <v>3</v>
      </c>
      <c r="H102">
        <v>2</v>
      </c>
      <c r="I102" t="s">
        <v>405</v>
      </c>
      <c r="J102">
        <v>7</v>
      </c>
      <c r="K102">
        <v>31.81818181818182</v>
      </c>
    </row>
    <row r="103" spans="1:11" ht="12.75">
      <c r="A103">
        <v>3</v>
      </c>
      <c r="F103">
        <v>8</v>
      </c>
      <c r="G103">
        <v>6</v>
      </c>
      <c r="H103">
        <v>2</v>
      </c>
      <c r="I103" t="s">
        <v>406</v>
      </c>
      <c r="J103">
        <v>1</v>
      </c>
      <c r="K103">
        <v>4.545454545454546</v>
      </c>
    </row>
    <row r="104" spans="1:11" ht="12.75">
      <c r="A104">
        <v>9</v>
      </c>
      <c r="F104">
        <v>15</v>
      </c>
      <c r="G104">
        <v>7</v>
      </c>
      <c r="I104" t="s">
        <v>407</v>
      </c>
      <c r="J104">
        <v>0</v>
      </c>
      <c r="K104">
        <v>0</v>
      </c>
    </row>
    <row r="105" spans="1:7" ht="12.75">
      <c r="A105">
        <v>5</v>
      </c>
      <c r="F105">
        <v>0</v>
      </c>
      <c r="G105">
        <v>5</v>
      </c>
    </row>
    <row r="106" spans="1:8" ht="12.75">
      <c r="A106">
        <v>2</v>
      </c>
      <c r="F106">
        <v>11</v>
      </c>
      <c r="G106">
        <v>9</v>
      </c>
      <c r="H106">
        <v>2</v>
      </c>
    </row>
    <row r="107" spans="1:7" ht="12.75">
      <c r="A107">
        <v>4</v>
      </c>
      <c r="F107">
        <v>12</v>
      </c>
      <c r="G107">
        <v>8</v>
      </c>
    </row>
    <row r="108" spans="1:7" ht="12.75">
      <c r="A108">
        <v>10</v>
      </c>
      <c r="F108">
        <v>6</v>
      </c>
      <c r="G108">
        <v>3</v>
      </c>
    </row>
    <row r="109" spans="1:7" ht="12.75">
      <c r="A109">
        <v>0</v>
      </c>
      <c r="F109">
        <v>10</v>
      </c>
      <c r="G109">
        <v>10</v>
      </c>
    </row>
    <row r="110" spans="1:7" ht="12.75">
      <c r="A110">
        <v>11</v>
      </c>
      <c r="F110">
        <v>22</v>
      </c>
      <c r="G110">
        <v>7</v>
      </c>
    </row>
    <row r="111" spans="1:7" ht="12.75">
      <c r="A111">
        <v>2</v>
      </c>
      <c r="F111">
        <v>4</v>
      </c>
      <c r="G111">
        <v>8</v>
      </c>
    </row>
    <row r="112" spans="1:7" ht="12.75">
      <c r="A112">
        <v>6</v>
      </c>
      <c r="F112">
        <v>7</v>
      </c>
      <c r="G112">
        <v>8</v>
      </c>
    </row>
    <row r="113" spans="1:8" ht="12.75">
      <c r="A113">
        <v>6</v>
      </c>
      <c r="F113">
        <v>15</v>
      </c>
      <c r="G113">
        <v>3</v>
      </c>
      <c r="H113">
        <v>2</v>
      </c>
    </row>
    <row r="114" ht="12.75">
      <c r="A114">
        <v>3</v>
      </c>
    </row>
    <row r="115" ht="12.75">
      <c r="A115">
        <v>4</v>
      </c>
    </row>
    <row r="116" ht="12.75">
      <c r="A116">
        <v>11</v>
      </c>
    </row>
    <row r="117" ht="12.75">
      <c r="A117">
        <v>0</v>
      </c>
    </row>
    <row r="118" ht="12.75">
      <c r="A118">
        <v>8</v>
      </c>
    </row>
    <row r="119" ht="12.75">
      <c r="A119">
        <v>4</v>
      </c>
    </row>
    <row r="120" ht="12.75">
      <c r="A120">
        <v>17</v>
      </c>
    </row>
    <row r="121" ht="12.75">
      <c r="A121">
        <v>8</v>
      </c>
    </row>
    <row r="122" ht="12.75">
      <c r="A122">
        <v>10</v>
      </c>
    </row>
    <row r="123" ht="12.75">
      <c r="A123">
        <v>4</v>
      </c>
    </row>
    <row r="124" ht="12.75">
      <c r="A124">
        <v>1</v>
      </c>
    </row>
    <row r="125" ht="12.75">
      <c r="A125">
        <v>3</v>
      </c>
    </row>
    <row r="126" ht="12.75">
      <c r="A126">
        <v>2</v>
      </c>
    </row>
    <row r="127" ht="12.75">
      <c r="A127">
        <v>2</v>
      </c>
    </row>
    <row r="128" ht="12.75">
      <c r="A128">
        <v>3</v>
      </c>
    </row>
    <row r="129" ht="12.75">
      <c r="A129">
        <v>10</v>
      </c>
    </row>
    <row r="130" ht="12.75">
      <c r="A130">
        <v>1</v>
      </c>
    </row>
    <row r="131" ht="12.75">
      <c r="A131">
        <v>2</v>
      </c>
    </row>
    <row r="132" ht="12.75">
      <c r="A132">
        <v>1</v>
      </c>
    </row>
    <row r="133" ht="12.75">
      <c r="A133">
        <v>2</v>
      </c>
    </row>
    <row r="134" ht="12.75">
      <c r="A134">
        <v>8</v>
      </c>
    </row>
    <row r="135" ht="12.75">
      <c r="A135">
        <v>6</v>
      </c>
    </row>
    <row r="136" ht="12.75">
      <c r="A136">
        <v>3</v>
      </c>
    </row>
    <row r="137" ht="12.75">
      <c r="A137">
        <v>2</v>
      </c>
    </row>
    <row r="138" ht="12.75">
      <c r="A138">
        <v>5</v>
      </c>
    </row>
    <row r="139" ht="12.75">
      <c r="A139">
        <v>8</v>
      </c>
    </row>
    <row r="140" ht="12.75">
      <c r="A140">
        <v>2</v>
      </c>
    </row>
    <row r="141" ht="12.75">
      <c r="A141">
        <v>7</v>
      </c>
    </row>
    <row r="142" ht="12.75">
      <c r="A142">
        <v>7</v>
      </c>
    </row>
    <row r="143" ht="12.75">
      <c r="A143">
        <v>6</v>
      </c>
    </row>
    <row r="144" ht="12.75">
      <c r="A144">
        <v>1</v>
      </c>
    </row>
    <row r="145" ht="12.75">
      <c r="A145">
        <v>2</v>
      </c>
    </row>
    <row r="146" ht="12.75">
      <c r="A146">
        <v>3</v>
      </c>
    </row>
    <row r="147" ht="12.75">
      <c r="A147">
        <v>6</v>
      </c>
    </row>
    <row r="148" ht="12.75">
      <c r="A148">
        <v>2</v>
      </c>
    </row>
    <row r="149" ht="12.75">
      <c r="A149">
        <v>3</v>
      </c>
    </row>
    <row r="150" ht="12.75">
      <c r="A150">
        <v>6</v>
      </c>
    </row>
    <row r="151" ht="12.75">
      <c r="A151">
        <v>12</v>
      </c>
    </row>
    <row r="152" ht="12.75">
      <c r="A152">
        <v>5</v>
      </c>
    </row>
    <row r="153" ht="12.75">
      <c r="A153">
        <v>3</v>
      </c>
    </row>
    <row r="154" ht="12.75">
      <c r="A154">
        <v>6</v>
      </c>
    </row>
    <row r="155" ht="12.75">
      <c r="A155">
        <v>9</v>
      </c>
    </row>
    <row r="156" ht="12.75">
      <c r="A156">
        <v>1</v>
      </c>
    </row>
    <row r="157" ht="12.75">
      <c r="A157">
        <v>2</v>
      </c>
    </row>
    <row r="158" ht="12.75">
      <c r="A158">
        <v>4</v>
      </c>
    </row>
    <row r="159" ht="12.75">
      <c r="A159">
        <v>7</v>
      </c>
    </row>
    <row r="160" ht="12.75">
      <c r="A160">
        <v>2</v>
      </c>
    </row>
    <row r="161" ht="12.75">
      <c r="A161">
        <v>3</v>
      </c>
    </row>
    <row r="162" ht="12.75">
      <c r="A162">
        <v>4</v>
      </c>
    </row>
    <row r="163" ht="12.75">
      <c r="A163">
        <v>7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32"/>
  <dimension ref="A2:AO67"/>
  <sheetViews>
    <sheetView showGridLines="0" workbookViewId="0" topLeftCell="A25">
      <selection activeCell="AA34" sqref="AA34"/>
    </sheetView>
  </sheetViews>
  <sheetFormatPr defaultColWidth="9.140625" defaultRowHeight="12.75"/>
  <cols>
    <col min="1" max="1" width="6.140625" style="0" customWidth="1"/>
    <col min="2" max="2" width="3.140625" style="0" customWidth="1"/>
    <col min="3" max="3" width="17.421875" style="0" customWidth="1"/>
    <col min="4" max="4" width="9.57421875" style="0" customWidth="1"/>
    <col min="5" max="5" width="11.7109375" style="0" customWidth="1"/>
    <col min="6" max="7" width="14.7109375" style="0" customWidth="1"/>
    <col min="8" max="8" width="6.8515625" style="0" customWidth="1"/>
    <col min="9" max="14" width="0.13671875" style="0" customWidth="1"/>
    <col min="15" max="15" width="7.57421875" style="0" customWidth="1"/>
    <col min="16" max="16" width="4.7109375" style="0" customWidth="1"/>
    <col min="17" max="17" width="2.7109375" style="0" customWidth="1"/>
    <col min="18" max="18" width="3.140625" style="0" customWidth="1"/>
    <col min="19" max="19" width="19.421875" style="0" customWidth="1"/>
    <col min="20" max="20" width="5.57421875" style="0" customWidth="1"/>
    <col min="21" max="21" width="8.421875" style="0" customWidth="1"/>
    <col min="22" max="23" width="5.00390625" style="0" customWidth="1"/>
    <col min="24" max="27" width="0.13671875" style="0" customWidth="1"/>
  </cols>
  <sheetData>
    <row r="2" spans="2:12" s="7" customFormat="1" ht="23.25">
      <c r="B2" s="9" t="s">
        <v>37</v>
      </c>
      <c r="D2" s="16" t="s">
        <v>295</v>
      </c>
      <c r="L2"/>
    </row>
    <row r="3" ht="12.75">
      <c r="D3" s="13"/>
    </row>
    <row r="4" spans="2:12" s="6" customFormat="1" ht="15">
      <c r="B4" s="6" t="s">
        <v>29</v>
      </c>
      <c r="D4" s="17" t="s">
        <v>53</v>
      </c>
      <c r="L4"/>
    </row>
    <row r="5" ht="12.75">
      <c r="D5" s="13"/>
    </row>
    <row r="6" spans="2:12" s="6" customFormat="1" ht="15">
      <c r="B6" s="6" t="s">
        <v>16</v>
      </c>
      <c r="D6" s="17">
        <v>20</v>
      </c>
      <c r="L6"/>
    </row>
    <row r="7" ht="12.75">
      <c r="D7" s="13"/>
    </row>
    <row r="8" spans="2:4" s="6" customFormat="1" ht="15">
      <c r="B8" s="6" t="s">
        <v>30</v>
      </c>
      <c r="D8" s="17" t="s">
        <v>54</v>
      </c>
    </row>
    <row r="9" s="6" customFormat="1" ht="15"/>
    <row r="11" spans="3:28" ht="15.75">
      <c r="C11" s="5" t="s">
        <v>31</v>
      </c>
      <c r="E11" s="27" t="s">
        <v>54</v>
      </c>
      <c r="F11" s="26"/>
      <c r="S11" s="5" t="s">
        <v>81</v>
      </c>
      <c r="U11" s="27" t="s">
        <v>295</v>
      </c>
      <c r="V11" s="29"/>
      <c r="W11" s="29"/>
      <c r="X11" s="29"/>
      <c r="Y11" s="29"/>
      <c r="Z11" s="29"/>
      <c r="AA11" s="29"/>
      <c r="AB11" s="26"/>
    </row>
    <row r="13" spans="3:27" ht="12.75">
      <c r="C13" t="s">
        <v>34</v>
      </c>
      <c r="D13" s="12" t="s">
        <v>33</v>
      </c>
      <c r="E13" s="12" t="s">
        <v>40</v>
      </c>
      <c r="F13" s="12" t="s">
        <v>80</v>
      </c>
      <c r="G13" s="12" t="s">
        <v>38</v>
      </c>
      <c r="H13" s="12" t="s">
        <v>35</v>
      </c>
      <c r="I13" s="18" t="s">
        <v>55</v>
      </c>
      <c r="J13" s="18">
        <v>1</v>
      </c>
      <c r="K13" s="18">
        <v>2</v>
      </c>
      <c r="L13" s="18">
        <v>3</v>
      </c>
      <c r="M13" s="18">
        <v>4</v>
      </c>
      <c r="N13" s="18">
        <v>6</v>
      </c>
      <c r="O13" s="12"/>
      <c r="S13" t="s">
        <v>34</v>
      </c>
      <c r="T13" s="12" t="s">
        <v>16</v>
      </c>
      <c r="U13" s="12" t="s">
        <v>33</v>
      </c>
      <c r="V13" s="12" t="s">
        <v>48</v>
      </c>
      <c r="W13" s="12" t="s">
        <v>51</v>
      </c>
      <c r="X13" s="12" t="s">
        <v>52</v>
      </c>
      <c r="Y13" s="12" t="s">
        <v>49</v>
      </c>
      <c r="Z13" s="12" t="s">
        <v>50</v>
      </c>
      <c r="AA13" s="50" t="s">
        <v>56</v>
      </c>
    </row>
    <row r="14" spans="4:17" ht="12.75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28" ht="18" customHeight="1">
      <c r="A15" s="10">
        <v>1</v>
      </c>
      <c r="C15" s="41" t="s">
        <v>41</v>
      </c>
      <c r="D15" s="48">
        <v>21</v>
      </c>
      <c r="E15" s="48" t="s">
        <v>26</v>
      </c>
      <c r="F15" s="48"/>
      <c r="G15" s="48" t="s">
        <v>297</v>
      </c>
      <c r="H15" s="48">
        <v>34</v>
      </c>
      <c r="I15" s="48">
        <v>13</v>
      </c>
      <c r="J15" s="48">
        <v>5</v>
      </c>
      <c r="K15" s="48">
        <v>2</v>
      </c>
      <c r="L15" s="48"/>
      <c r="M15" s="48">
        <v>3</v>
      </c>
      <c r="N15" s="48"/>
      <c r="O15" s="12"/>
      <c r="P15" s="14"/>
      <c r="Q15" s="10">
        <v>1</v>
      </c>
      <c r="S15" s="41" t="s">
        <v>298</v>
      </c>
      <c r="T15" s="48">
        <v>3</v>
      </c>
      <c r="U15" s="48">
        <v>11</v>
      </c>
      <c r="V15" s="48">
        <v>1</v>
      </c>
      <c r="W15" s="48"/>
      <c r="X15" s="48"/>
      <c r="Y15" s="48">
        <v>2</v>
      </c>
      <c r="Z15" s="48"/>
      <c r="AA15" s="48"/>
      <c r="AB15" s="12"/>
    </row>
    <row r="16" spans="1:28" ht="18" customHeight="1">
      <c r="A16" s="10">
        <v>2</v>
      </c>
      <c r="C16" s="41" t="s">
        <v>46</v>
      </c>
      <c r="D16" s="48">
        <v>0</v>
      </c>
      <c r="E16" s="48" t="s">
        <v>26</v>
      </c>
      <c r="F16" s="48"/>
      <c r="G16" s="48" t="s">
        <v>297</v>
      </c>
      <c r="H16" s="48">
        <v>1</v>
      </c>
      <c r="I16" s="48">
        <v>1</v>
      </c>
      <c r="J16" s="48"/>
      <c r="K16" s="48"/>
      <c r="L16" s="48"/>
      <c r="M16" s="48"/>
      <c r="N16" s="48"/>
      <c r="O16" s="12"/>
      <c r="P16" s="14"/>
      <c r="Q16" s="10">
        <v>2</v>
      </c>
      <c r="S16" s="41" t="s">
        <v>299</v>
      </c>
      <c r="T16" s="48">
        <v>4</v>
      </c>
      <c r="U16" s="48">
        <v>22</v>
      </c>
      <c r="V16" s="48"/>
      <c r="W16" s="48"/>
      <c r="X16" s="48"/>
      <c r="Y16" s="48">
        <v>1</v>
      </c>
      <c r="Z16" s="48">
        <v>2</v>
      </c>
      <c r="AA16" s="48"/>
      <c r="AB16" s="12"/>
    </row>
    <row r="17" spans="1:28" ht="18" customHeight="1">
      <c r="A17" s="10">
        <v>3</v>
      </c>
      <c r="C17" s="41" t="s">
        <v>236</v>
      </c>
      <c r="D17" s="48">
        <v>52</v>
      </c>
      <c r="E17" s="48" t="s">
        <v>77</v>
      </c>
      <c r="F17" s="48"/>
      <c r="G17" s="48"/>
      <c r="H17" s="48">
        <v>120</v>
      </c>
      <c r="I17" s="48">
        <v>25</v>
      </c>
      <c r="J17" s="48">
        <v>12</v>
      </c>
      <c r="K17" s="48">
        <v>6</v>
      </c>
      <c r="L17" s="48"/>
      <c r="M17" s="48">
        <v>7</v>
      </c>
      <c r="N17" s="48"/>
      <c r="O17" s="12"/>
      <c r="P17" s="14"/>
      <c r="Q17" s="10">
        <v>3</v>
      </c>
      <c r="S17" s="41" t="s">
        <v>297</v>
      </c>
      <c r="T17" s="48">
        <v>4</v>
      </c>
      <c r="U17" s="48">
        <v>24</v>
      </c>
      <c r="V17" s="48">
        <v>1</v>
      </c>
      <c r="W17" s="48">
        <v>1</v>
      </c>
      <c r="X17" s="48"/>
      <c r="Y17" s="48">
        <v>3</v>
      </c>
      <c r="Z17" s="48"/>
      <c r="AA17" s="48"/>
      <c r="AB17" s="12"/>
    </row>
    <row r="18" spans="1:28" ht="18" customHeight="1">
      <c r="A18" s="10">
        <v>4</v>
      </c>
      <c r="C18" s="41" t="s">
        <v>71</v>
      </c>
      <c r="D18" s="48">
        <v>7</v>
      </c>
      <c r="E18" s="48" t="s">
        <v>27</v>
      </c>
      <c r="F18" s="48" t="s">
        <v>159</v>
      </c>
      <c r="G18" s="48" t="s">
        <v>296</v>
      </c>
      <c r="H18" s="48">
        <v>51</v>
      </c>
      <c r="I18" s="48">
        <v>6</v>
      </c>
      <c r="J18" s="48">
        <v>5</v>
      </c>
      <c r="K18" s="48">
        <v>1</v>
      </c>
      <c r="L18" s="48"/>
      <c r="M18" s="48"/>
      <c r="N18" s="48"/>
      <c r="O18" s="12"/>
      <c r="P18" s="14"/>
      <c r="Q18" s="10">
        <v>4</v>
      </c>
      <c r="S18" s="41" t="s">
        <v>296</v>
      </c>
      <c r="T18" s="48">
        <v>3</v>
      </c>
      <c r="U18" s="48">
        <v>22</v>
      </c>
      <c r="V18" s="48">
        <v>1</v>
      </c>
      <c r="W18" s="48"/>
      <c r="X18" s="48"/>
      <c r="Y18" s="48"/>
      <c r="Z18" s="48"/>
      <c r="AA18" s="48"/>
      <c r="AB18" s="12"/>
    </row>
    <row r="19" spans="1:28" ht="18" customHeight="1">
      <c r="A19" s="10">
        <v>5</v>
      </c>
      <c r="C19" s="41" t="s">
        <v>39</v>
      </c>
      <c r="D19" s="48">
        <v>35</v>
      </c>
      <c r="E19" s="48" t="s">
        <v>10</v>
      </c>
      <c r="F19" s="48"/>
      <c r="G19" s="48"/>
      <c r="H19" s="48"/>
      <c r="I19" s="48">
        <v>11</v>
      </c>
      <c r="J19" s="48">
        <v>7</v>
      </c>
      <c r="K19" s="48">
        <v>2</v>
      </c>
      <c r="L19" s="48"/>
      <c r="M19" s="48">
        <v>6</v>
      </c>
      <c r="N19" s="48"/>
      <c r="O19" s="12"/>
      <c r="P19" s="14"/>
      <c r="Q19" s="10">
        <v>5</v>
      </c>
      <c r="S19" s="41" t="s">
        <v>300</v>
      </c>
      <c r="T19" s="48">
        <v>3</v>
      </c>
      <c r="U19" s="48">
        <v>22</v>
      </c>
      <c r="V19" s="48"/>
      <c r="W19" s="48"/>
      <c r="X19" s="48"/>
      <c r="Y19" s="48">
        <v>1</v>
      </c>
      <c r="Z19" s="48"/>
      <c r="AA19" s="48"/>
      <c r="AB19" s="12"/>
    </row>
    <row r="20" spans="1:28" ht="18" customHeight="1">
      <c r="A20" s="10">
        <v>6</v>
      </c>
      <c r="C20" s="41" t="s">
        <v>45</v>
      </c>
      <c r="D20" s="48">
        <v>0</v>
      </c>
      <c r="E20" s="48" t="s">
        <v>10</v>
      </c>
      <c r="F20" s="48"/>
      <c r="G20" s="48"/>
      <c r="H20" s="48"/>
      <c r="I20" s="48">
        <v>2</v>
      </c>
      <c r="J20" s="48"/>
      <c r="K20" s="48"/>
      <c r="L20" s="48"/>
      <c r="M20" s="48"/>
      <c r="N20" s="48"/>
      <c r="O20" s="12"/>
      <c r="P20" s="14"/>
      <c r="Q20" s="10">
        <v>6</v>
      </c>
      <c r="S20" s="41" t="s">
        <v>301</v>
      </c>
      <c r="T20" s="48">
        <v>3</v>
      </c>
      <c r="U20" s="48">
        <v>29</v>
      </c>
      <c r="V20" s="48"/>
      <c r="W20" s="48"/>
      <c r="X20" s="48"/>
      <c r="Y20" s="48">
        <v>2</v>
      </c>
      <c r="Z20" s="48"/>
      <c r="AA20" s="48"/>
      <c r="AB20" s="12"/>
    </row>
    <row r="21" spans="1:28" ht="18" customHeight="1">
      <c r="A21" s="10">
        <v>7</v>
      </c>
      <c r="C21" s="41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12"/>
      <c r="P21" s="14"/>
      <c r="Q21" s="10">
        <v>7</v>
      </c>
      <c r="S21" s="41"/>
      <c r="T21" s="48"/>
      <c r="U21" s="48"/>
      <c r="V21" s="48"/>
      <c r="W21" s="48"/>
      <c r="X21" s="48"/>
      <c r="Y21" s="48"/>
      <c r="Z21" s="48"/>
      <c r="AA21" s="48"/>
      <c r="AB21" s="12"/>
    </row>
    <row r="22" spans="1:28" ht="18" customHeight="1">
      <c r="A22" s="10">
        <v>8</v>
      </c>
      <c r="C22" s="41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12"/>
      <c r="P22" s="14"/>
      <c r="Q22" s="10">
        <v>8</v>
      </c>
      <c r="S22" s="41"/>
      <c r="T22" s="48"/>
      <c r="U22" s="48"/>
      <c r="V22" s="48"/>
      <c r="W22" s="48"/>
      <c r="X22" s="48"/>
      <c r="Y22" s="48"/>
      <c r="Z22" s="48"/>
      <c r="AA22" s="48"/>
      <c r="AB22" s="12"/>
    </row>
    <row r="23" spans="1:28" ht="18" customHeight="1">
      <c r="A23" s="10">
        <v>9</v>
      </c>
      <c r="C23" s="41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12"/>
      <c r="P23" s="14"/>
      <c r="Q23" s="10">
        <v>9</v>
      </c>
      <c r="S23" s="41"/>
      <c r="T23" s="48"/>
      <c r="U23" s="48"/>
      <c r="V23" s="48"/>
      <c r="W23" s="48"/>
      <c r="X23" s="48"/>
      <c r="Y23" s="48"/>
      <c r="Z23" s="48"/>
      <c r="AA23" s="48"/>
      <c r="AB23" s="12"/>
    </row>
    <row r="24" spans="1:28" ht="18" customHeight="1">
      <c r="A24" s="10">
        <v>10</v>
      </c>
      <c r="C24" s="41"/>
      <c r="D24" s="48"/>
      <c r="E24" s="48"/>
      <c r="F24" s="41"/>
      <c r="G24" s="48"/>
      <c r="H24" s="48"/>
      <c r="I24" s="48"/>
      <c r="J24" s="48"/>
      <c r="K24" s="48"/>
      <c r="L24" s="48"/>
      <c r="M24" s="48"/>
      <c r="N24" s="48"/>
      <c r="O24" s="12"/>
      <c r="P24" s="14"/>
      <c r="Q24" s="15">
        <v>10</v>
      </c>
      <c r="S24" s="41"/>
      <c r="T24" s="48"/>
      <c r="U24" s="48"/>
      <c r="V24" s="48"/>
      <c r="W24" s="48"/>
      <c r="X24" s="48"/>
      <c r="Y24" s="48"/>
      <c r="Z24" s="48"/>
      <c r="AA24" s="48"/>
      <c r="AB24" s="12"/>
    </row>
    <row r="25" spans="1:28" ht="18" customHeight="1">
      <c r="A25" s="10">
        <v>11</v>
      </c>
      <c r="C25" s="41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12"/>
      <c r="P25" s="12"/>
      <c r="Q25" s="15">
        <v>11</v>
      </c>
      <c r="R25" s="13"/>
      <c r="S25" s="41"/>
      <c r="T25" s="48"/>
      <c r="U25" s="48"/>
      <c r="V25" s="48"/>
      <c r="W25" s="48"/>
      <c r="X25" s="48"/>
      <c r="Y25" s="48"/>
      <c r="Z25" s="48"/>
      <c r="AA25" s="48"/>
      <c r="AB25" s="12"/>
    </row>
    <row r="27" spans="1:19" ht="12.75">
      <c r="A27" s="8" t="s">
        <v>36</v>
      </c>
      <c r="C27" s="13">
        <f>SUM(D15:D25)+S27</f>
        <v>133</v>
      </c>
      <c r="D27" s="1" t="s">
        <v>17</v>
      </c>
      <c r="E27" s="13">
        <f>SUM(V15:V25)</f>
        <v>3</v>
      </c>
      <c r="F27" s="13"/>
      <c r="G27" s="1" t="s">
        <v>16</v>
      </c>
      <c r="H27" s="13">
        <f>SUM(T15:T25)</f>
        <v>20</v>
      </c>
      <c r="I27" s="13"/>
      <c r="J27" s="13"/>
      <c r="K27" s="13"/>
      <c r="L27" s="13"/>
      <c r="M27" s="13"/>
      <c r="N27" s="13"/>
      <c r="O27" s="13"/>
      <c r="P27" s="1" t="s">
        <v>47</v>
      </c>
      <c r="S27" s="13">
        <f>SUM(Y15:Z25)+W28+AA28</f>
        <v>18</v>
      </c>
    </row>
    <row r="28" spans="21:29" ht="12.75">
      <c r="U28" s="30"/>
      <c r="V28" s="31" t="s">
        <v>88</v>
      </c>
      <c r="W28" s="30">
        <v>6</v>
      </c>
      <c r="X28" s="30"/>
      <c r="Y28" s="31" t="s">
        <v>89</v>
      </c>
      <c r="Z28" s="30"/>
      <c r="AA28" s="30">
        <v>1</v>
      </c>
      <c r="AB28" s="30"/>
      <c r="AC28" s="30"/>
    </row>
    <row r="29" spans="1:41" ht="0.75" customHeight="1">
      <c r="A29" t="s">
        <v>33</v>
      </c>
      <c r="B29">
        <v>1</v>
      </c>
      <c r="C29">
        <v>9</v>
      </c>
      <c r="D29">
        <v>3</v>
      </c>
      <c r="E29">
        <v>10</v>
      </c>
      <c r="F29">
        <v>7</v>
      </c>
      <c r="G29">
        <v>1</v>
      </c>
      <c r="H29">
        <v>3</v>
      </c>
      <c r="I29">
        <v>2</v>
      </c>
      <c r="J29">
        <v>0</v>
      </c>
      <c r="K29">
        <v>5</v>
      </c>
      <c r="L29">
        <v>8</v>
      </c>
      <c r="M29">
        <v>7</v>
      </c>
      <c r="N29">
        <v>11</v>
      </c>
      <c r="O29">
        <v>12</v>
      </c>
      <c r="P29">
        <v>10</v>
      </c>
      <c r="Q29">
        <v>11</v>
      </c>
      <c r="R29">
        <v>8</v>
      </c>
      <c r="S29">
        <v>11</v>
      </c>
      <c r="T29">
        <v>10</v>
      </c>
      <c r="U29" s="30">
        <v>10</v>
      </c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</row>
    <row r="30" spans="1:29" ht="0.75" customHeight="1">
      <c r="A30" t="s">
        <v>60</v>
      </c>
      <c r="C30">
        <v>1</v>
      </c>
      <c r="I30">
        <v>1</v>
      </c>
      <c r="N30">
        <v>1</v>
      </c>
      <c r="T30">
        <v>1</v>
      </c>
      <c r="U30" s="30"/>
      <c r="V30" s="42"/>
      <c r="W30" s="42"/>
      <c r="X30" s="42"/>
      <c r="Y30" s="42"/>
      <c r="Z30" s="42"/>
      <c r="AA30" s="30"/>
      <c r="AB30" s="30"/>
      <c r="AC30" s="30"/>
    </row>
    <row r="31" spans="7:29" ht="15.75">
      <c r="G31" s="5"/>
      <c r="U31" s="30"/>
      <c r="V31" s="30"/>
      <c r="W31" s="30"/>
      <c r="X31" s="30"/>
      <c r="Y31" s="30"/>
      <c r="Z31" s="30"/>
      <c r="AA31" s="30"/>
      <c r="AB31" s="30"/>
      <c r="AC31" s="30"/>
    </row>
    <row r="32" spans="3:29" ht="15.75">
      <c r="C32" s="5" t="s">
        <v>32</v>
      </c>
      <c r="E32" s="27" t="s">
        <v>295</v>
      </c>
      <c r="F32" s="28"/>
      <c r="S32" s="5" t="s">
        <v>82</v>
      </c>
      <c r="U32" s="27" t="s">
        <v>54</v>
      </c>
      <c r="V32" s="29"/>
      <c r="W32" s="29"/>
      <c r="X32" s="29"/>
      <c r="Y32" s="29"/>
      <c r="Z32" s="29"/>
      <c r="AA32" s="29"/>
      <c r="AB32" s="26"/>
      <c r="AC32" s="30"/>
    </row>
    <row r="34" spans="3:27" ht="12.75">
      <c r="C34" t="s">
        <v>34</v>
      </c>
      <c r="D34" s="12" t="s">
        <v>33</v>
      </c>
      <c r="E34" s="12" t="s">
        <v>40</v>
      </c>
      <c r="F34" s="12" t="s">
        <v>80</v>
      </c>
      <c r="G34" s="12" t="s">
        <v>38</v>
      </c>
      <c r="H34" s="12" t="s">
        <v>35</v>
      </c>
      <c r="I34" s="18" t="s">
        <v>55</v>
      </c>
      <c r="J34" s="18">
        <v>1</v>
      </c>
      <c r="K34" s="18">
        <v>2</v>
      </c>
      <c r="L34" s="18">
        <v>3</v>
      </c>
      <c r="M34" s="18">
        <v>4</v>
      </c>
      <c r="N34" s="18">
        <v>6</v>
      </c>
      <c r="O34" s="12"/>
      <c r="S34" t="s">
        <v>34</v>
      </c>
      <c r="T34" s="12" t="s">
        <v>16</v>
      </c>
      <c r="U34" s="12" t="s">
        <v>33</v>
      </c>
      <c r="V34" s="12" t="s">
        <v>48</v>
      </c>
      <c r="W34" s="12" t="s">
        <v>51</v>
      </c>
      <c r="X34" s="12" t="s">
        <v>52</v>
      </c>
      <c r="Y34" s="12" t="s">
        <v>49</v>
      </c>
      <c r="Z34" s="12" t="s">
        <v>50</v>
      </c>
      <c r="AA34" s="50" t="s">
        <v>56</v>
      </c>
    </row>
    <row r="35" spans="4:17" ht="15.75" customHeight="1"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31" ht="18" customHeight="1">
      <c r="A36" s="10">
        <v>1</v>
      </c>
      <c r="C36" s="41" t="s">
        <v>298</v>
      </c>
      <c r="D36" s="12">
        <v>10</v>
      </c>
      <c r="E36" s="12" t="s">
        <v>26</v>
      </c>
      <c r="F36" s="12"/>
      <c r="G36" s="12" t="s">
        <v>67</v>
      </c>
      <c r="H36" s="12"/>
      <c r="I36" s="12"/>
      <c r="J36" s="12"/>
      <c r="K36" s="12"/>
      <c r="L36" s="12"/>
      <c r="M36" s="12"/>
      <c r="N36" s="12"/>
      <c r="O36" s="12"/>
      <c r="P36" s="14"/>
      <c r="Q36" s="10">
        <v>1</v>
      </c>
      <c r="S36" s="41" t="s">
        <v>67</v>
      </c>
      <c r="T36" s="48">
        <v>4</v>
      </c>
      <c r="U36" s="48">
        <v>17</v>
      </c>
      <c r="V36" s="48">
        <v>1</v>
      </c>
      <c r="W36" s="48"/>
      <c r="X36" s="48"/>
      <c r="Y36" s="48"/>
      <c r="Z36" s="48"/>
      <c r="AA36" s="48">
        <v>15</v>
      </c>
      <c r="AB36" s="48">
        <v>3</v>
      </c>
      <c r="AC36" s="12">
        <v>9</v>
      </c>
      <c r="AD36" s="48">
        <v>1</v>
      </c>
      <c r="AE36" s="48">
        <v>4</v>
      </c>
    </row>
    <row r="37" spans="1:31" ht="18" customHeight="1">
      <c r="A37" s="10">
        <v>2</v>
      </c>
      <c r="C37" s="41" t="s">
        <v>302</v>
      </c>
      <c r="D37" s="12">
        <v>64</v>
      </c>
      <c r="E37" s="12" t="s">
        <v>77</v>
      </c>
      <c r="F37" s="12" t="s">
        <v>63</v>
      </c>
      <c r="G37" s="12"/>
      <c r="H37" s="12"/>
      <c r="I37" s="12"/>
      <c r="J37" s="12"/>
      <c r="K37" s="12"/>
      <c r="L37" s="12"/>
      <c r="M37" s="12"/>
      <c r="N37" s="12"/>
      <c r="O37" s="12"/>
      <c r="P37" s="14"/>
      <c r="Q37" s="10">
        <v>2</v>
      </c>
      <c r="S37" s="41" t="s">
        <v>44</v>
      </c>
      <c r="T37" s="48">
        <v>2</v>
      </c>
      <c r="U37" s="48">
        <v>25</v>
      </c>
      <c r="V37" s="48"/>
      <c r="W37" s="48"/>
      <c r="X37" s="48"/>
      <c r="Y37" s="48">
        <v>6</v>
      </c>
      <c r="Z37" s="41"/>
      <c r="AA37" s="48">
        <v>5</v>
      </c>
      <c r="AB37" s="48">
        <v>17</v>
      </c>
      <c r="AC37" s="48">
        <v>8</v>
      </c>
      <c r="AD37" s="12"/>
      <c r="AE37" s="12"/>
    </row>
    <row r="38" spans="1:31" ht="18" customHeight="1">
      <c r="A38" s="10">
        <v>3</v>
      </c>
      <c r="C38" s="41" t="s">
        <v>303</v>
      </c>
      <c r="D38" s="12">
        <v>21</v>
      </c>
      <c r="E38" s="12" t="s">
        <v>27</v>
      </c>
      <c r="F38" s="12" t="s">
        <v>46</v>
      </c>
      <c r="G38" s="12" t="s">
        <v>63</v>
      </c>
      <c r="H38" s="12"/>
      <c r="I38" s="12"/>
      <c r="J38" s="12"/>
      <c r="K38" s="12"/>
      <c r="L38" s="12"/>
      <c r="M38" s="12"/>
      <c r="N38" s="12"/>
      <c r="O38" s="12"/>
      <c r="P38" s="14"/>
      <c r="Q38" s="10">
        <v>3</v>
      </c>
      <c r="S38" s="41" t="s">
        <v>45</v>
      </c>
      <c r="T38" s="48">
        <v>2</v>
      </c>
      <c r="U38" s="48">
        <v>22</v>
      </c>
      <c r="V38" s="48"/>
      <c r="W38" s="48"/>
      <c r="X38" s="48"/>
      <c r="Y38" s="48"/>
      <c r="Z38" s="48"/>
      <c r="AA38" s="48">
        <v>4</v>
      </c>
      <c r="AB38" s="48">
        <v>12</v>
      </c>
      <c r="AC38" s="12">
        <v>10</v>
      </c>
      <c r="AD38" s="12"/>
      <c r="AE38" s="12"/>
    </row>
    <row r="39" spans="1:31" ht="18" customHeight="1">
      <c r="A39" s="10">
        <v>4</v>
      </c>
      <c r="C39" s="41" t="s">
        <v>304</v>
      </c>
      <c r="D39" s="12">
        <v>14</v>
      </c>
      <c r="E39" s="12" t="s">
        <v>305</v>
      </c>
      <c r="G39" s="12" t="s">
        <v>63</v>
      </c>
      <c r="H39" s="12"/>
      <c r="I39" s="12"/>
      <c r="J39" s="12"/>
      <c r="K39" s="12"/>
      <c r="L39" s="12"/>
      <c r="M39" s="12"/>
      <c r="N39" s="12"/>
      <c r="O39" s="12"/>
      <c r="P39" s="14"/>
      <c r="Q39" s="10">
        <v>4</v>
      </c>
      <c r="S39" s="41" t="s">
        <v>46</v>
      </c>
      <c r="T39" s="48">
        <v>2</v>
      </c>
      <c r="U39" s="48">
        <v>12</v>
      </c>
      <c r="V39" s="48"/>
      <c r="W39" s="48"/>
      <c r="X39" s="48"/>
      <c r="Y39" s="48"/>
      <c r="Z39" s="48"/>
      <c r="AA39" s="48">
        <v>9</v>
      </c>
      <c r="AB39" s="48">
        <v>10</v>
      </c>
      <c r="AC39" s="12">
        <v>2</v>
      </c>
      <c r="AD39" s="12"/>
      <c r="AE39" s="12"/>
    </row>
    <row r="40" spans="1:31" ht="18" customHeight="1">
      <c r="A40" s="10">
        <v>5</v>
      </c>
      <c r="C40" s="41" t="s">
        <v>300</v>
      </c>
      <c r="D40" s="12">
        <v>11</v>
      </c>
      <c r="E40" s="12" t="s">
        <v>26</v>
      </c>
      <c r="F40" s="12"/>
      <c r="G40" s="12" t="s">
        <v>68</v>
      </c>
      <c r="H40" s="12"/>
      <c r="I40" s="12"/>
      <c r="J40" s="12"/>
      <c r="K40" s="12"/>
      <c r="L40" s="12"/>
      <c r="M40" s="12"/>
      <c r="N40" s="12"/>
      <c r="O40" s="12"/>
      <c r="P40" s="14"/>
      <c r="Q40" s="10">
        <v>5</v>
      </c>
      <c r="S40" s="41" t="s">
        <v>69</v>
      </c>
      <c r="T40" s="48">
        <v>1</v>
      </c>
      <c r="U40" s="48">
        <v>26</v>
      </c>
      <c r="V40" s="48"/>
      <c r="W40" s="48"/>
      <c r="X40" s="48"/>
      <c r="Y40" s="48"/>
      <c r="Z40" s="48"/>
      <c r="AA40" s="48">
        <v>0</v>
      </c>
      <c r="AB40" s="48">
        <v>26</v>
      </c>
      <c r="AC40" s="12"/>
      <c r="AD40" s="12"/>
      <c r="AE40" s="12"/>
    </row>
    <row r="41" spans="1:31" ht="18" customHeight="1">
      <c r="A41" s="10">
        <v>6</v>
      </c>
      <c r="C41" s="41" t="s">
        <v>297</v>
      </c>
      <c r="D41" s="12">
        <v>1</v>
      </c>
      <c r="E41" s="12" t="s">
        <v>26</v>
      </c>
      <c r="F41" s="12"/>
      <c r="G41" s="12" t="s">
        <v>63</v>
      </c>
      <c r="H41" s="12"/>
      <c r="I41" s="12"/>
      <c r="J41" s="12"/>
      <c r="K41" s="12"/>
      <c r="L41" s="12"/>
      <c r="M41" s="12"/>
      <c r="N41" s="12"/>
      <c r="O41" s="12"/>
      <c r="P41" s="14"/>
      <c r="Q41" s="10">
        <v>6</v>
      </c>
      <c r="S41" s="41" t="s">
        <v>68</v>
      </c>
      <c r="T41" s="48">
        <v>3</v>
      </c>
      <c r="U41" s="48">
        <v>27</v>
      </c>
      <c r="V41" s="48">
        <v>1</v>
      </c>
      <c r="W41" s="48"/>
      <c r="X41" s="48"/>
      <c r="Y41" s="48">
        <v>2</v>
      </c>
      <c r="Z41" s="48"/>
      <c r="AA41" s="48"/>
      <c r="AB41" s="48">
        <v>13</v>
      </c>
      <c r="AC41" s="12">
        <v>4</v>
      </c>
      <c r="AD41" s="48">
        <v>8</v>
      </c>
      <c r="AE41" s="12"/>
    </row>
    <row r="42" spans="1:31" ht="18" customHeight="1">
      <c r="A42" s="10">
        <v>7</v>
      </c>
      <c r="C42" s="41" t="s">
        <v>301</v>
      </c>
      <c r="D42" s="12">
        <v>8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4"/>
      <c r="Q42" s="10">
        <v>7</v>
      </c>
      <c r="S42" s="41" t="s">
        <v>63</v>
      </c>
      <c r="T42" s="48">
        <v>3</v>
      </c>
      <c r="U42" s="48">
        <v>9</v>
      </c>
      <c r="V42" s="48">
        <v>3</v>
      </c>
      <c r="W42" s="48"/>
      <c r="X42" s="48"/>
      <c r="Y42" s="48"/>
      <c r="Z42" s="48"/>
      <c r="AA42" s="48">
        <v>8</v>
      </c>
      <c r="AB42" s="48">
        <v>1</v>
      </c>
      <c r="AC42" s="12">
        <v>2</v>
      </c>
      <c r="AD42" s="48">
        <v>6</v>
      </c>
      <c r="AE42" s="12"/>
    </row>
    <row r="43" spans="1:28" ht="18" customHeight="1">
      <c r="A43" s="10">
        <v>8</v>
      </c>
      <c r="C43" s="41" t="s">
        <v>296</v>
      </c>
      <c r="D43" s="12">
        <v>0</v>
      </c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4"/>
      <c r="Q43" s="10">
        <v>8</v>
      </c>
      <c r="S43" s="41"/>
      <c r="T43" s="48"/>
      <c r="U43" s="48"/>
      <c r="V43" s="48"/>
      <c r="W43" s="48"/>
      <c r="X43" s="48"/>
      <c r="Y43" s="48"/>
      <c r="Z43" s="48"/>
      <c r="AA43" s="48"/>
      <c r="AB43" s="48"/>
    </row>
    <row r="44" spans="1:28" ht="18" customHeight="1">
      <c r="A44" s="10">
        <v>9</v>
      </c>
      <c r="C44" s="41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4"/>
      <c r="Q44" s="10">
        <v>9</v>
      </c>
      <c r="S44" s="41"/>
      <c r="T44" s="48"/>
      <c r="U44" s="48"/>
      <c r="V44" s="48"/>
      <c r="W44" s="48"/>
      <c r="X44" s="48"/>
      <c r="Y44" s="48"/>
      <c r="Z44" s="48"/>
      <c r="AA44" s="48"/>
      <c r="AB44" s="48"/>
    </row>
    <row r="45" spans="1:28" ht="18" customHeight="1">
      <c r="A45" s="10">
        <v>10</v>
      </c>
      <c r="C45" s="41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4"/>
      <c r="Q45" s="15">
        <v>10</v>
      </c>
      <c r="S45" s="41"/>
      <c r="T45" s="48"/>
      <c r="U45" s="48"/>
      <c r="V45" s="48"/>
      <c r="W45" s="48"/>
      <c r="X45" s="48"/>
      <c r="Y45" s="48"/>
      <c r="Z45" s="48"/>
      <c r="AA45" s="48"/>
      <c r="AB45" s="48"/>
    </row>
    <row r="46" spans="1:28" ht="18" customHeight="1">
      <c r="A46" s="10">
        <v>11</v>
      </c>
      <c r="C46" s="41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5">
        <v>11</v>
      </c>
      <c r="R46" s="13"/>
      <c r="S46" s="41"/>
      <c r="T46" s="48"/>
      <c r="U46" s="48"/>
      <c r="V46" s="48"/>
      <c r="W46" s="48"/>
      <c r="X46" s="48"/>
      <c r="Y46" s="48"/>
      <c r="Z46" s="48"/>
      <c r="AA46" s="48"/>
      <c r="AB46" s="48"/>
    </row>
    <row r="47" spans="6:15" ht="12.75">
      <c r="F47" s="12"/>
      <c r="H47" s="30"/>
      <c r="I47" s="30"/>
      <c r="J47" s="30"/>
      <c r="K47" s="30"/>
      <c r="L47" s="30"/>
      <c r="M47" s="30"/>
      <c r="N47" s="30"/>
      <c r="O47" s="30"/>
    </row>
    <row r="48" spans="1:19" ht="12.75">
      <c r="A48" s="8" t="s">
        <v>36</v>
      </c>
      <c r="C48" s="13">
        <f>SUM(D36:D46)+S48</f>
        <v>138</v>
      </c>
      <c r="D48" s="1" t="s">
        <v>17</v>
      </c>
      <c r="E48" s="13">
        <f>SUM(V36:V46)</f>
        <v>5</v>
      </c>
      <c r="F48" s="13"/>
      <c r="G48" s="1" t="s">
        <v>16</v>
      </c>
      <c r="H48" s="13">
        <f>SUM(T36:T46)</f>
        <v>17</v>
      </c>
      <c r="I48" s="13"/>
      <c r="J48" s="13"/>
      <c r="K48" s="13"/>
      <c r="L48" s="13"/>
      <c r="M48" s="13"/>
      <c r="N48" s="13"/>
      <c r="O48" s="13"/>
      <c r="P48" s="1" t="s">
        <v>47</v>
      </c>
      <c r="S48" s="13">
        <f>SUM(Y36:Z46)+W49+AA49</f>
        <v>9</v>
      </c>
    </row>
    <row r="49" spans="21:27" ht="12.75">
      <c r="U49" s="30"/>
      <c r="V49" s="31" t="s">
        <v>88</v>
      </c>
      <c r="W49" s="30">
        <v>1</v>
      </c>
      <c r="X49" s="30"/>
      <c r="Y49" s="31" t="s">
        <v>89</v>
      </c>
      <c r="Z49" s="30"/>
      <c r="AA49" s="30">
        <v>0</v>
      </c>
    </row>
    <row r="50" spans="1:40" ht="0.75" customHeight="1">
      <c r="A50" t="s">
        <v>33</v>
      </c>
      <c r="B50">
        <v>4</v>
      </c>
      <c r="C50">
        <v>17</v>
      </c>
      <c r="D50">
        <v>9</v>
      </c>
      <c r="E50">
        <v>8</v>
      </c>
      <c r="F50">
        <v>1</v>
      </c>
      <c r="G50">
        <v>12</v>
      </c>
      <c r="H50" s="30">
        <v>4</v>
      </c>
      <c r="I50" s="42">
        <v>10</v>
      </c>
      <c r="J50" s="42">
        <v>14</v>
      </c>
      <c r="K50" s="42">
        <v>26</v>
      </c>
      <c r="L50" s="42">
        <v>2</v>
      </c>
      <c r="M50" s="42">
        <v>15</v>
      </c>
      <c r="N50" s="42">
        <v>1</v>
      </c>
      <c r="O50" s="42">
        <v>4</v>
      </c>
      <c r="P50" s="42">
        <v>2</v>
      </c>
      <c r="Q50" s="42">
        <v>8</v>
      </c>
      <c r="R50" s="42">
        <v>6</v>
      </c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</row>
    <row r="51" spans="1:21" ht="0.75" customHeight="1">
      <c r="A51" t="s">
        <v>60</v>
      </c>
      <c r="F51">
        <v>1</v>
      </c>
      <c r="H51" s="30"/>
      <c r="I51" s="42"/>
      <c r="J51" s="42"/>
      <c r="K51" s="42"/>
      <c r="L51" s="42">
        <v>1</v>
      </c>
      <c r="M51" s="42"/>
      <c r="N51" s="42">
        <v>1</v>
      </c>
      <c r="O51" s="42"/>
      <c r="P51" s="42">
        <v>2</v>
      </c>
      <c r="Q51" s="42">
        <v>1</v>
      </c>
      <c r="R51" s="42"/>
      <c r="S51" s="42"/>
      <c r="T51" s="42"/>
      <c r="U51" s="42"/>
    </row>
    <row r="52" spans="8:15" ht="12.75">
      <c r="H52" s="30"/>
      <c r="I52" s="30"/>
      <c r="J52" s="30"/>
      <c r="K52" s="30"/>
      <c r="L52" s="30"/>
      <c r="M52" s="30"/>
      <c r="N52" s="30"/>
      <c r="O52" s="30"/>
    </row>
    <row r="67" ht="12.75">
      <c r="B67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33"/>
  <dimension ref="A2:AO67"/>
  <sheetViews>
    <sheetView showGridLines="0" workbookViewId="0" topLeftCell="A23">
      <selection activeCell="H19" sqref="H19"/>
    </sheetView>
  </sheetViews>
  <sheetFormatPr defaultColWidth="9.140625" defaultRowHeight="12.75"/>
  <cols>
    <col min="1" max="1" width="6.140625" style="0" customWidth="1"/>
    <col min="2" max="2" width="3.140625" style="0" customWidth="1"/>
    <col min="3" max="3" width="17.421875" style="0" customWidth="1"/>
    <col min="4" max="4" width="9.57421875" style="0" customWidth="1"/>
    <col min="5" max="5" width="11.7109375" style="0" customWidth="1"/>
    <col min="6" max="7" width="14.7109375" style="0" customWidth="1"/>
    <col min="8" max="8" width="6.8515625" style="0" customWidth="1"/>
    <col min="9" max="14" width="5.00390625" style="0" customWidth="1"/>
    <col min="15" max="15" width="7.57421875" style="0" customWidth="1"/>
    <col min="16" max="16" width="4.7109375" style="0" customWidth="1"/>
    <col min="17" max="17" width="2.7109375" style="0" customWidth="1"/>
    <col min="18" max="18" width="3.140625" style="0" customWidth="1"/>
    <col min="19" max="19" width="19.421875" style="0" customWidth="1"/>
    <col min="20" max="20" width="5.57421875" style="0" customWidth="1"/>
    <col min="21" max="21" width="8.421875" style="0" customWidth="1"/>
    <col min="22" max="27" width="5.00390625" style="0" customWidth="1"/>
  </cols>
  <sheetData>
    <row r="2" spans="2:12" s="7" customFormat="1" ht="23.25">
      <c r="B2" s="9" t="s">
        <v>37</v>
      </c>
      <c r="D2" s="16" t="s">
        <v>306</v>
      </c>
      <c r="L2"/>
    </row>
    <row r="3" ht="12.75">
      <c r="D3" s="13"/>
    </row>
    <row r="4" spans="2:12" s="6" customFormat="1" ht="15">
      <c r="B4" s="6" t="s">
        <v>29</v>
      </c>
      <c r="D4" s="17" t="s">
        <v>53</v>
      </c>
      <c r="L4"/>
    </row>
    <row r="5" ht="12.75">
      <c r="D5" s="13"/>
    </row>
    <row r="6" spans="2:12" s="6" customFormat="1" ht="15">
      <c r="B6" s="6" t="s">
        <v>16</v>
      </c>
      <c r="D6" s="17">
        <v>40</v>
      </c>
      <c r="L6"/>
    </row>
    <row r="7" ht="12.75">
      <c r="D7" s="13"/>
    </row>
    <row r="8" spans="2:4" s="6" customFormat="1" ht="15">
      <c r="B8" s="6" t="s">
        <v>30</v>
      </c>
      <c r="D8" s="17"/>
    </row>
    <row r="9" s="6" customFormat="1" ht="15"/>
    <row r="11" spans="3:28" ht="15.75">
      <c r="C11" s="5" t="s">
        <v>31</v>
      </c>
      <c r="E11" s="27" t="s">
        <v>54</v>
      </c>
      <c r="F11" s="26"/>
      <c r="S11" s="5" t="s">
        <v>81</v>
      </c>
      <c r="U11" s="27" t="s">
        <v>306</v>
      </c>
      <c r="V11" s="29"/>
      <c r="W11" s="29"/>
      <c r="X11" s="29"/>
      <c r="Y11" s="29"/>
      <c r="Z11" s="29"/>
      <c r="AA11" s="29"/>
      <c r="AB11" s="26"/>
    </row>
    <row r="13" spans="3:27" ht="12.75">
      <c r="C13" t="s">
        <v>34</v>
      </c>
      <c r="D13" s="12" t="s">
        <v>33</v>
      </c>
      <c r="E13" s="12" t="s">
        <v>40</v>
      </c>
      <c r="F13" s="12" t="s">
        <v>80</v>
      </c>
      <c r="G13" s="12" t="s">
        <v>38</v>
      </c>
      <c r="H13" s="12" t="s">
        <v>35</v>
      </c>
      <c r="I13" s="18" t="s">
        <v>55</v>
      </c>
      <c r="J13" s="18">
        <v>1</v>
      </c>
      <c r="K13" s="18">
        <v>2</v>
      </c>
      <c r="L13" s="18">
        <v>3</v>
      </c>
      <c r="M13" s="18">
        <v>4</v>
      </c>
      <c r="N13" s="18">
        <v>6</v>
      </c>
      <c r="O13" s="12"/>
      <c r="S13" t="s">
        <v>34</v>
      </c>
      <c r="T13" s="12" t="s">
        <v>16</v>
      </c>
      <c r="U13" s="12" t="s">
        <v>33</v>
      </c>
      <c r="V13" s="12" t="s">
        <v>48</v>
      </c>
      <c r="W13" s="12" t="s">
        <v>51</v>
      </c>
      <c r="X13" s="12" t="s">
        <v>52</v>
      </c>
      <c r="Y13" s="12" t="s">
        <v>49</v>
      </c>
      <c r="Z13" s="12" t="s">
        <v>50</v>
      </c>
      <c r="AA13" s="49" t="s">
        <v>56</v>
      </c>
    </row>
    <row r="14" spans="4:17" ht="12.75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28" ht="18" customHeight="1">
      <c r="A15" s="10">
        <v>1</v>
      </c>
      <c r="C15" s="41" t="s">
        <v>41</v>
      </c>
      <c r="D15" s="48">
        <v>50</v>
      </c>
      <c r="E15" s="48" t="s">
        <v>26</v>
      </c>
      <c r="F15" s="48"/>
      <c r="G15" s="48" t="s">
        <v>311</v>
      </c>
      <c r="H15" s="48">
        <v>107</v>
      </c>
      <c r="I15" s="48">
        <v>43</v>
      </c>
      <c r="J15" s="48">
        <v>16</v>
      </c>
      <c r="K15" s="48">
        <v>3</v>
      </c>
      <c r="L15" s="48">
        <v>1</v>
      </c>
      <c r="M15" s="48">
        <v>6</v>
      </c>
      <c r="N15" s="48"/>
      <c r="O15" s="12"/>
      <c r="P15" s="14"/>
      <c r="Q15" s="10">
        <v>1</v>
      </c>
      <c r="S15" s="41" t="s">
        <v>309</v>
      </c>
      <c r="T15" s="48">
        <v>8</v>
      </c>
      <c r="U15" s="48">
        <v>37</v>
      </c>
      <c r="V15" s="48">
        <v>0</v>
      </c>
      <c r="W15" s="48">
        <v>2</v>
      </c>
      <c r="X15" s="48"/>
      <c r="Y15" s="48"/>
      <c r="Z15" s="48"/>
      <c r="AA15" s="48"/>
      <c r="AB15" s="12"/>
    </row>
    <row r="16" spans="1:28" ht="18" customHeight="1">
      <c r="A16" s="10">
        <v>2</v>
      </c>
      <c r="C16" s="41" t="s">
        <v>66</v>
      </c>
      <c r="D16" s="48">
        <v>49</v>
      </c>
      <c r="E16" s="48" t="s">
        <v>77</v>
      </c>
      <c r="F16" s="48"/>
      <c r="G16" s="48"/>
      <c r="H16" s="48">
        <v>92</v>
      </c>
      <c r="I16" s="48">
        <v>38</v>
      </c>
      <c r="J16" s="48">
        <v>12</v>
      </c>
      <c r="K16" s="48">
        <v>1</v>
      </c>
      <c r="L16" s="48">
        <v>1</v>
      </c>
      <c r="M16" s="48">
        <v>8</v>
      </c>
      <c r="N16" s="48"/>
      <c r="O16" s="12"/>
      <c r="P16" s="14"/>
      <c r="Q16" s="10">
        <v>2</v>
      </c>
      <c r="S16" s="41" t="s">
        <v>308</v>
      </c>
      <c r="T16" s="48">
        <v>8</v>
      </c>
      <c r="U16" s="48">
        <v>14</v>
      </c>
      <c r="V16" s="48">
        <v>2</v>
      </c>
      <c r="W16" s="48">
        <v>3</v>
      </c>
      <c r="X16" s="48"/>
      <c r="Y16" s="48">
        <v>1</v>
      </c>
      <c r="Z16" s="48"/>
      <c r="AA16" s="48"/>
      <c r="AB16" s="12"/>
    </row>
    <row r="17" spans="1:28" ht="18" customHeight="1">
      <c r="A17" s="10">
        <v>3</v>
      </c>
      <c r="C17" s="41" t="s">
        <v>236</v>
      </c>
      <c r="D17" s="48">
        <v>60</v>
      </c>
      <c r="E17" s="48" t="s">
        <v>77</v>
      </c>
      <c r="F17" s="48"/>
      <c r="G17" s="48"/>
      <c r="H17" s="48">
        <v>195</v>
      </c>
      <c r="I17" s="48">
        <v>19</v>
      </c>
      <c r="J17" s="48">
        <v>10</v>
      </c>
      <c r="K17" s="48">
        <v>5</v>
      </c>
      <c r="L17" s="48"/>
      <c r="M17" s="48">
        <v>10</v>
      </c>
      <c r="N17" s="48"/>
      <c r="O17" s="12"/>
      <c r="P17" s="14"/>
      <c r="Q17" s="10">
        <v>3</v>
      </c>
      <c r="S17" s="41" t="s">
        <v>307</v>
      </c>
      <c r="T17" s="48">
        <v>8</v>
      </c>
      <c r="U17" s="48">
        <v>68</v>
      </c>
      <c r="V17" s="48">
        <v>1</v>
      </c>
      <c r="W17" s="48">
        <v>0</v>
      </c>
      <c r="X17" s="48"/>
      <c r="Y17" s="48">
        <v>6</v>
      </c>
      <c r="Z17" s="48"/>
      <c r="AA17" s="48"/>
      <c r="AB17" s="12"/>
    </row>
    <row r="18" spans="1:28" ht="18" customHeight="1">
      <c r="A18" s="10">
        <v>4</v>
      </c>
      <c r="C18" s="41" t="s">
        <v>43</v>
      </c>
      <c r="D18" s="48">
        <v>40</v>
      </c>
      <c r="E18" s="48" t="s">
        <v>77</v>
      </c>
      <c r="F18" s="48"/>
      <c r="G18" s="48"/>
      <c r="H18" s="48">
        <v>231</v>
      </c>
      <c r="I18" s="48">
        <v>15</v>
      </c>
      <c r="J18" s="48">
        <v>20</v>
      </c>
      <c r="K18" s="48">
        <v>6</v>
      </c>
      <c r="L18" s="48"/>
      <c r="M18" s="48">
        <v>2</v>
      </c>
      <c r="N18" s="48"/>
      <c r="O18" s="12"/>
      <c r="P18" s="14"/>
      <c r="Q18" s="10">
        <v>4</v>
      </c>
      <c r="S18" s="41" t="s">
        <v>310</v>
      </c>
      <c r="T18" s="48">
        <v>8</v>
      </c>
      <c r="U18" s="48">
        <v>41</v>
      </c>
      <c r="V18" s="48">
        <v>0</v>
      </c>
      <c r="W18" s="48">
        <v>0</v>
      </c>
      <c r="X18" s="48"/>
      <c r="Y18" s="48"/>
      <c r="Z18" s="48"/>
      <c r="AA18" s="48"/>
      <c r="AB18" s="12"/>
    </row>
    <row r="19" spans="1:28" ht="18" customHeight="1">
      <c r="A19" s="10">
        <v>5</v>
      </c>
      <c r="C19" s="41" t="s">
        <v>44</v>
      </c>
      <c r="D19" s="48">
        <v>0</v>
      </c>
      <c r="E19" s="48" t="s">
        <v>25</v>
      </c>
      <c r="F19" s="48"/>
      <c r="G19" s="48" t="s">
        <v>307</v>
      </c>
      <c r="H19" s="48">
        <v>198</v>
      </c>
      <c r="I19" s="48">
        <v>1</v>
      </c>
      <c r="J19" s="48"/>
      <c r="K19" s="48"/>
      <c r="L19" s="48"/>
      <c r="M19" s="48"/>
      <c r="N19" s="48"/>
      <c r="O19" s="12"/>
      <c r="P19" s="14"/>
      <c r="Q19" s="10">
        <v>5</v>
      </c>
      <c r="S19" s="41" t="s">
        <v>311</v>
      </c>
      <c r="T19" s="48">
        <v>4</v>
      </c>
      <c r="U19" s="48">
        <v>28</v>
      </c>
      <c r="V19" s="48">
        <v>1</v>
      </c>
      <c r="W19" s="48">
        <v>0</v>
      </c>
      <c r="X19" s="48"/>
      <c r="Y19" s="48">
        <v>2</v>
      </c>
      <c r="Z19" s="48"/>
      <c r="AA19" s="48"/>
      <c r="AB19" s="12"/>
    </row>
    <row r="20" spans="1:28" ht="18" customHeight="1">
      <c r="A20" s="10">
        <v>6</v>
      </c>
      <c r="C20" s="41" t="s">
        <v>39</v>
      </c>
      <c r="D20" s="48">
        <v>5</v>
      </c>
      <c r="E20" s="48" t="s">
        <v>26</v>
      </c>
      <c r="F20" s="48"/>
      <c r="G20" s="48" t="s">
        <v>308</v>
      </c>
      <c r="H20" s="48">
        <v>214</v>
      </c>
      <c r="I20" s="48">
        <v>3</v>
      </c>
      <c r="J20" s="48">
        <v>2</v>
      </c>
      <c r="K20" s="48"/>
      <c r="L20" s="48">
        <v>1</v>
      </c>
      <c r="M20" s="48"/>
      <c r="N20" s="48"/>
      <c r="O20" s="12"/>
      <c r="P20" s="14"/>
      <c r="Q20" s="10">
        <v>6</v>
      </c>
      <c r="S20" s="41" t="s">
        <v>312</v>
      </c>
      <c r="T20" s="48">
        <v>4</v>
      </c>
      <c r="U20" s="48">
        <v>31</v>
      </c>
      <c r="V20" s="48">
        <v>0</v>
      </c>
      <c r="W20" s="48">
        <v>0</v>
      </c>
      <c r="X20" s="48"/>
      <c r="Y20" s="48">
        <v>1</v>
      </c>
      <c r="Z20" s="48"/>
      <c r="AA20" s="48"/>
      <c r="AB20" s="12"/>
    </row>
    <row r="21" spans="1:28" ht="18" customHeight="1">
      <c r="A21" s="10">
        <v>7</v>
      </c>
      <c r="C21" s="41" t="s">
        <v>73</v>
      </c>
      <c r="D21" s="48">
        <v>7</v>
      </c>
      <c r="E21" s="48" t="s">
        <v>27</v>
      </c>
      <c r="F21" s="48" t="s">
        <v>38</v>
      </c>
      <c r="G21" s="48" t="s">
        <v>308</v>
      </c>
      <c r="H21" s="48">
        <v>228</v>
      </c>
      <c r="I21" s="48">
        <v>2</v>
      </c>
      <c r="J21" s="48">
        <v>1</v>
      </c>
      <c r="K21" s="48">
        <v>1</v>
      </c>
      <c r="L21" s="48"/>
      <c r="M21" s="48">
        <v>1</v>
      </c>
      <c r="N21" s="48"/>
      <c r="O21" s="12"/>
      <c r="P21" s="14"/>
      <c r="Q21" s="10">
        <v>7</v>
      </c>
      <c r="S21" s="41"/>
      <c r="T21" s="48"/>
      <c r="U21" s="48"/>
      <c r="V21" s="48"/>
      <c r="W21" s="48"/>
      <c r="X21" s="48"/>
      <c r="Y21" s="48"/>
      <c r="Z21" s="48"/>
      <c r="AA21" s="48"/>
      <c r="AB21" s="12"/>
    </row>
    <row r="22" spans="1:28" ht="18" customHeight="1">
      <c r="A22" s="10">
        <v>8</v>
      </c>
      <c r="C22" s="41" t="s">
        <v>63</v>
      </c>
      <c r="D22" s="48">
        <v>3</v>
      </c>
      <c r="E22" s="48" t="s">
        <v>10</v>
      </c>
      <c r="F22" s="48"/>
      <c r="G22" s="48"/>
      <c r="H22" s="48"/>
      <c r="I22" s="48">
        <v>0</v>
      </c>
      <c r="J22" s="48">
        <v>1</v>
      </c>
      <c r="K22" s="48">
        <v>1</v>
      </c>
      <c r="L22" s="48"/>
      <c r="M22" s="48"/>
      <c r="N22" s="48"/>
      <c r="O22" s="12"/>
      <c r="P22" s="14"/>
      <c r="Q22" s="10">
        <v>8</v>
      </c>
      <c r="S22" s="41"/>
      <c r="T22" s="48"/>
      <c r="U22" s="48"/>
      <c r="V22" s="48"/>
      <c r="W22" s="48"/>
      <c r="X22" s="48"/>
      <c r="Y22" s="48"/>
      <c r="Z22" s="48"/>
      <c r="AA22" s="48"/>
      <c r="AB22" s="12"/>
    </row>
    <row r="23" spans="1:28" ht="18" customHeight="1">
      <c r="A23" s="10">
        <v>9</v>
      </c>
      <c r="C23" s="41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12"/>
      <c r="P23" s="14"/>
      <c r="Q23" s="10">
        <v>9</v>
      </c>
      <c r="S23" s="41"/>
      <c r="T23" s="48"/>
      <c r="U23" s="48"/>
      <c r="V23" s="48"/>
      <c r="W23" s="48"/>
      <c r="X23" s="48"/>
      <c r="Y23" s="48"/>
      <c r="Z23" s="48"/>
      <c r="AA23" s="48"/>
      <c r="AB23" s="12"/>
    </row>
    <row r="24" spans="1:28" ht="18" customHeight="1">
      <c r="A24" s="10">
        <v>10</v>
      </c>
      <c r="C24" s="41"/>
      <c r="D24" s="48"/>
      <c r="E24" s="48"/>
      <c r="F24" s="41"/>
      <c r="G24" s="48"/>
      <c r="H24" s="48"/>
      <c r="I24" s="48"/>
      <c r="J24" s="48"/>
      <c r="K24" s="48"/>
      <c r="L24" s="48"/>
      <c r="M24" s="48"/>
      <c r="N24" s="48"/>
      <c r="O24" s="12"/>
      <c r="P24" s="14"/>
      <c r="Q24" s="15">
        <v>10</v>
      </c>
      <c r="S24" s="41"/>
      <c r="T24" s="48"/>
      <c r="U24" s="48"/>
      <c r="V24" s="48"/>
      <c r="W24" s="48"/>
      <c r="X24" s="48"/>
      <c r="Y24" s="48"/>
      <c r="Z24" s="48"/>
      <c r="AA24" s="48"/>
      <c r="AB24" s="12"/>
    </row>
    <row r="25" spans="1:28" ht="18" customHeight="1">
      <c r="A25" s="10">
        <v>11</v>
      </c>
      <c r="C25" s="41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12"/>
      <c r="P25" s="12"/>
      <c r="Q25" s="15">
        <v>11</v>
      </c>
      <c r="R25" s="13"/>
      <c r="S25" s="41"/>
      <c r="T25" s="48"/>
      <c r="U25" s="48"/>
      <c r="V25" s="48"/>
      <c r="W25" s="48"/>
      <c r="X25" s="48"/>
      <c r="Y25" s="48"/>
      <c r="Z25" s="48"/>
      <c r="AA25" s="48"/>
      <c r="AB25" s="12"/>
    </row>
    <row r="27" spans="1:19" ht="12.75">
      <c r="A27" s="8" t="s">
        <v>36</v>
      </c>
      <c r="C27" s="13">
        <f>SUM(D15:D25)+S27</f>
        <v>231</v>
      </c>
      <c r="D27" s="1" t="s">
        <v>17</v>
      </c>
      <c r="E27" s="13">
        <f>SUM(V15:V25)</f>
        <v>4</v>
      </c>
      <c r="F27" s="13"/>
      <c r="G27" s="1" t="s">
        <v>16</v>
      </c>
      <c r="H27" s="13">
        <f>SUM(T15:T25)</f>
        <v>40</v>
      </c>
      <c r="I27" s="13"/>
      <c r="J27" s="13"/>
      <c r="K27" s="13"/>
      <c r="L27" s="13"/>
      <c r="M27" s="13"/>
      <c r="N27" s="13"/>
      <c r="O27" s="13"/>
      <c r="P27" s="1" t="s">
        <v>47</v>
      </c>
      <c r="S27" s="13">
        <f>SUM(Y15:Z25)+W28+AA28</f>
        <v>17</v>
      </c>
    </row>
    <row r="28" spans="21:29" ht="12.75">
      <c r="U28" s="30"/>
      <c r="V28" s="31" t="s">
        <v>88</v>
      </c>
      <c r="W28" s="30">
        <v>6</v>
      </c>
      <c r="X28" s="30"/>
      <c r="Y28" s="31" t="s">
        <v>89</v>
      </c>
      <c r="Z28" s="30"/>
      <c r="AA28" s="30">
        <v>1</v>
      </c>
      <c r="AB28" s="30"/>
      <c r="AC28" s="30"/>
    </row>
    <row r="29" spans="1:41" ht="0.75" customHeight="1">
      <c r="A29" t="s">
        <v>33</v>
      </c>
      <c r="B29">
        <v>2</v>
      </c>
      <c r="C29">
        <v>0</v>
      </c>
      <c r="D29">
        <v>1</v>
      </c>
      <c r="E29">
        <v>1</v>
      </c>
      <c r="F29">
        <v>0</v>
      </c>
      <c r="G29">
        <v>0</v>
      </c>
      <c r="H29">
        <v>5</v>
      </c>
      <c r="I29">
        <v>0</v>
      </c>
      <c r="J29">
        <v>8</v>
      </c>
      <c r="K29">
        <v>4</v>
      </c>
      <c r="L29">
        <v>8</v>
      </c>
      <c r="M29">
        <v>6</v>
      </c>
      <c r="N29">
        <v>8</v>
      </c>
      <c r="O29">
        <v>7</v>
      </c>
      <c r="P29">
        <v>14</v>
      </c>
      <c r="Q29">
        <v>4</v>
      </c>
      <c r="R29">
        <v>7</v>
      </c>
      <c r="S29">
        <v>5</v>
      </c>
      <c r="T29">
        <v>9</v>
      </c>
      <c r="U29" s="30">
        <v>5</v>
      </c>
      <c r="V29" s="42">
        <v>4</v>
      </c>
      <c r="W29" s="42">
        <v>9</v>
      </c>
      <c r="X29" s="42">
        <v>4</v>
      </c>
      <c r="Y29" s="42">
        <v>5</v>
      </c>
      <c r="Z29" s="42">
        <v>14</v>
      </c>
      <c r="AA29" s="42">
        <v>2</v>
      </c>
      <c r="AB29" s="42">
        <v>7</v>
      </c>
      <c r="AC29" s="42">
        <v>4</v>
      </c>
      <c r="AD29" s="42">
        <v>7</v>
      </c>
      <c r="AE29" s="42">
        <v>6</v>
      </c>
      <c r="AF29" s="42">
        <v>9</v>
      </c>
      <c r="AG29" s="42">
        <v>10</v>
      </c>
      <c r="AH29" s="42">
        <v>10</v>
      </c>
      <c r="AI29" s="42">
        <v>10</v>
      </c>
      <c r="AJ29" s="42">
        <v>5</v>
      </c>
      <c r="AK29" s="42">
        <v>6</v>
      </c>
      <c r="AL29" s="42">
        <v>8</v>
      </c>
      <c r="AM29" s="42">
        <v>3</v>
      </c>
      <c r="AN29" s="42">
        <v>9</v>
      </c>
      <c r="AO29" s="42">
        <v>5</v>
      </c>
    </row>
    <row r="30" spans="1:41" ht="0.75" customHeight="1">
      <c r="A30" t="s">
        <v>60</v>
      </c>
      <c r="U30" s="30"/>
      <c r="V30" s="42">
        <v>1</v>
      </c>
      <c r="W30" s="42"/>
      <c r="X30" s="42">
        <v>1</v>
      </c>
      <c r="Y30" s="42"/>
      <c r="Z30" s="42"/>
      <c r="AA30" s="30"/>
      <c r="AB30" s="30"/>
      <c r="AC30" s="30"/>
      <c r="AI30">
        <v>1</v>
      </c>
      <c r="AJ30">
        <v>1</v>
      </c>
      <c r="AM30">
        <v>1</v>
      </c>
      <c r="AN30">
        <v>1</v>
      </c>
      <c r="AO30">
        <v>1</v>
      </c>
    </row>
    <row r="31" spans="7:29" ht="15.75">
      <c r="G31" s="5"/>
      <c r="U31" s="30"/>
      <c r="V31" s="30"/>
      <c r="W31" s="30"/>
      <c r="X31" s="30"/>
      <c r="Y31" s="30"/>
      <c r="Z31" s="30"/>
      <c r="AA31" s="30"/>
      <c r="AB31" s="30"/>
      <c r="AC31" s="30"/>
    </row>
    <row r="32" spans="3:29" ht="15.75">
      <c r="C32" s="5" t="s">
        <v>32</v>
      </c>
      <c r="E32" s="27" t="s">
        <v>306</v>
      </c>
      <c r="F32" s="28"/>
      <c r="S32" s="5" t="s">
        <v>82</v>
      </c>
      <c r="U32" s="27" t="s">
        <v>54</v>
      </c>
      <c r="V32" s="29"/>
      <c r="W32" s="29"/>
      <c r="X32" s="29"/>
      <c r="Y32" s="29"/>
      <c r="Z32" s="29"/>
      <c r="AA32" s="29"/>
      <c r="AB32" s="26"/>
      <c r="AC32" s="30"/>
    </row>
    <row r="34" spans="3:27" ht="12.75">
      <c r="C34" t="s">
        <v>34</v>
      </c>
      <c r="D34" s="12" t="s">
        <v>33</v>
      </c>
      <c r="E34" s="12" t="s">
        <v>40</v>
      </c>
      <c r="F34" s="12" t="s">
        <v>80</v>
      </c>
      <c r="G34" s="12" t="s">
        <v>38</v>
      </c>
      <c r="H34" s="12" t="s">
        <v>35</v>
      </c>
      <c r="I34" s="18" t="s">
        <v>55</v>
      </c>
      <c r="J34" s="18">
        <v>1</v>
      </c>
      <c r="K34" s="18">
        <v>2</v>
      </c>
      <c r="L34" s="18">
        <v>3</v>
      </c>
      <c r="M34" s="18">
        <v>4</v>
      </c>
      <c r="N34" s="18">
        <v>6</v>
      </c>
      <c r="O34" s="12"/>
      <c r="S34" t="s">
        <v>34</v>
      </c>
      <c r="T34" s="12" t="s">
        <v>16</v>
      </c>
      <c r="U34" s="12" t="s">
        <v>33</v>
      </c>
      <c r="V34" s="12" t="s">
        <v>48</v>
      </c>
      <c r="W34" s="12" t="s">
        <v>51</v>
      </c>
      <c r="X34" s="12" t="s">
        <v>52</v>
      </c>
      <c r="Y34" s="12" t="s">
        <v>49</v>
      </c>
      <c r="Z34" s="12" t="s">
        <v>50</v>
      </c>
      <c r="AA34" s="49" t="s">
        <v>56</v>
      </c>
    </row>
    <row r="35" spans="4:17" ht="15.75" customHeight="1"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35" ht="18" customHeight="1">
      <c r="A36" s="10">
        <v>1</v>
      </c>
      <c r="C36" s="41" t="s">
        <v>313</v>
      </c>
      <c r="D36" s="12">
        <v>49</v>
      </c>
      <c r="E36" s="12" t="s">
        <v>26</v>
      </c>
      <c r="F36" s="12"/>
      <c r="G36" s="12" t="s">
        <v>44</v>
      </c>
      <c r="H36" s="12">
        <v>102</v>
      </c>
      <c r="I36" s="12"/>
      <c r="J36" s="12"/>
      <c r="K36" s="12"/>
      <c r="L36" s="12"/>
      <c r="M36" s="12"/>
      <c r="N36" s="12"/>
      <c r="O36" s="12"/>
      <c r="P36" s="14"/>
      <c r="Q36" s="10">
        <v>1</v>
      </c>
      <c r="S36" s="41" t="s">
        <v>39</v>
      </c>
      <c r="T36" s="48">
        <v>8</v>
      </c>
      <c r="U36" s="48">
        <v>24</v>
      </c>
      <c r="V36" s="48">
        <v>1</v>
      </c>
      <c r="W36" s="48">
        <v>1</v>
      </c>
      <c r="X36" s="48"/>
      <c r="Y36" s="48">
        <v>1</v>
      </c>
      <c r="Z36" s="48"/>
      <c r="AA36" s="48">
        <v>33</v>
      </c>
      <c r="AB36" s="48">
        <v>1</v>
      </c>
      <c r="AC36" s="48">
        <v>0</v>
      </c>
      <c r="AD36" s="48">
        <v>2</v>
      </c>
      <c r="AE36" s="48">
        <v>3</v>
      </c>
      <c r="AF36" s="48">
        <v>6</v>
      </c>
      <c r="AG36" s="48">
        <v>3</v>
      </c>
      <c r="AH36" s="48">
        <v>6</v>
      </c>
      <c r="AI36" s="48">
        <v>3</v>
      </c>
    </row>
    <row r="37" spans="1:35" ht="18" customHeight="1">
      <c r="A37" s="10">
        <v>2</v>
      </c>
      <c r="C37" s="41" t="s">
        <v>314</v>
      </c>
      <c r="D37" s="12">
        <v>20</v>
      </c>
      <c r="E37" s="12" t="s">
        <v>26</v>
      </c>
      <c r="F37" s="12"/>
      <c r="G37" s="12" t="s">
        <v>39</v>
      </c>
      <c r="H37" s="12">
        <v>29</v>
      </c>
      <c r="I37" s="12"/>
      <c r="J37" s="12"/>
      <c r="K37" s="12"/>
      <c r="L37" s="12"/>
      <c r="M37" s="12"/>
      <c r="N37" s="12"/>
      <c r="O37" s="12"/>
      <c r="P37" s="14"/>
      <c r="Q37" s="10">
        <v>2</v>
      </c>
      <c r="S37" s="41" t="s">
        <v>45</v>
      </c>
      <c r="T37" s="48">
        <v>5</v>
      </c>
      <c r="U37" s="48">
        <v>10</v>
      </c>
      <c r="V37" s="48">
        <v>3</v>
      </c>
      <c r="W37" s="48">
        <v>1</v>
      </c>
      <c r="X37" s="48"/>
      <c r="Y37" s="48"/>
      <c r="Z37" s="41"/>
      <c r="AA37" s="48">
        <v>21</v>
      </c>
      <c r="AB37" s="48">
        <v>5</v>
      </c>
      <c r="AC37" s="12">
        <v>1</v>
      </c>
      <c r="AD37" s="48">
        <v>1</v>
      </c>
      <c r="AE37" s="48">
        <v>0</v>
      </c>
      <c r="AF37" s="48">
        <v>3</v>
      </c>
      <c r="AG37" s="12"/>
      <c r="AH37" s="12"/>
      <c r="AI37" s="12"/>
    </row>
    <row r="38" spans="1:35" ht="18" customHeight="1">
      <c r="A38" s="10">
        <v>3</v>
      </c>
      <c r="C38" s="41" t="s">
        <v>315</v>
      </c>
      <c r="D38" s="12">
        <v>4</v>
      </c>
      <c r="E38" s="12" t="s">
        <v>26</v>
      </c>
      <c r="F38" s="12"/>
      <c r="G38" s="12" t="s">
        <v>68</v>
      </c>
      <c r="H38" s="12">
        <v>34</v>
      </c>
      <c r="I38" s="12"/>
      <c r="J38" s="12"/>
      <c r="K38" s="12"/>
      <c r="L38" s="12"/>
      <c r="M38" s="12"/>
      <c r="N38" s="12"/>
      <c r="O38" s="12"/>
      <c r="P38" s="14"/>
      <c r="Q38" s="10">
        <v>3</v>
      </c>
      <c r="S38" s="41" t="s">
        <v>68</v>
      </c>
      <c r="T38" s="48">
        <v>8</v>
      </c>
      <c r="U38" s="48">
        <v>37</v>
      </c>
      <c r="V38" s="48">
        <v>1</v>
      </c>
      <c r="W38" s="48">
        <v>1</v>
      </c>
      <c r="X38" s="48"/>
      <c r="Y38" s="48"/>
      <c r="Z38" s="48"/>
      <c r="AA38" s="48">
        <v>30</v>
      </c>
      <c r="AB38" s="48">
        <v>2</v>
      </c>
      <c r="AC38" s="12">
        <v>1</v>
      </c>
      <c r="AD38" s="48">
        <v>0</v>
      </c>
      <c r="AE38" s="48">
        <v>4</v>
      </c>
      <c r="AF38" s="48">
        <v>5</v>
      </c>
      <c r="AG38" s="48">
        <v>11</v>
      </c>
      <c r="AH38" s="48">
        <v>6</v>
      </c>
      <c r="AI38" s="48">
        <v>8</v>
      </c>
    </row>
    <row r="39" spans="1:35" ht="18" customHeight="1">
      <c r="A39" s="10">
        <v>4</v>
      </c>
      <c r="C39" s="41" t="s">
        <v>316</v>
      </c>
      <c r="D39" s="12">
        <v>5</v>
      </c>
      <c r="E39" s="12" t="s">
        <v>25</v>
      </c>
      <c r="G39" s="12" t="s">
        <v>73</v>
      </c>
      <c r="H39" s="12">
        <v>56</v>
      </c>
      <c r="I39" s="12"/>
      <c r="J39" s="12"/>
      <c r="K39" s="12"/>
      <c r="L39" s="12"/>
      <c r="M39" s="12"/>
      <c r="N39" s="12"/>
      <c r="O39" s="12"/>
      <c r="P39" s="14"/>
      <c r="Q39" s="10">
        <v>4</v>
      </c>
      <c r="S39" s="41" t="s">
        <v>73</v>
      </c>
      <c r="T39" s="48">
        <v>4</v>
      </c>
      <c r="U39" s="48">
        <v>2</v>
      </c>
      <c r="V39" s="48">
        <v>1</v>
      </c>
      <c r="W39" s="48">
        <v>3</v>
      </c>
      <c r="X39" s="48">
        <v>1</v>
      </c>
      <c r="Y39" s="48">
        <v>1</v>
      </c>
      <c r="Z39" s="48"/>
      <c r="AA39" s="48">
        <v>23</v>
      </c>
      <c r="AB39" s="48">
        <v>2</v>
      </c>
      <c r="AC39" s="48">
        <v>0</v>
      </c>
      <c r="AD39" s="48">
        <v>0</v>
      </c>
      <c r="AE39" s="48">
        <v>0</v>
      </c>
      <c r="AF39" s="12"/>
      <c r="AG39" s="12"/>
      <c r="AH39" s="12"/>
      <c r="AI39" s="12"/>
    </row>
    <row r="40" spans="1:35" ht="18" customHeight="1">
      <c r="A40" s="10">
        <v>5</v>
      </c>
      <c r="C40" s="41" t="s">
        <v>317</v>
      </c>
      <c r="D40" s="12">
        <v>16</v>
      </c>
      <c r="E40" s="12" t="s">
        <v>26</v>
      </c>
      <c r="F40" s="12"/>
      <c r="G40" s="12" t="s">
        <v>63</v>
      </c>
      <c r="H40" s="12">
        <v>96</v>
      </c>
      <c r="I40" s="12"/>
      <c r="J40" s="12"/>
      <c r="K40" s="12"/>
      <c r="L40" s="12"/>
      <c r="M40" s="12"/>
      <c r="N40" s="12"/>
      <c r="O40" s="12"/>
      <c r="P40" s="14"/>
      <c r="Q40" s="10">
        <v>5</v>
      </c>
      <c r="S40" s="41" t="s">
        <v>63</v>
      </c>
      <c r="T40" s="48">
        <v>5</v>
      </c>
      <c r="U40" s="48">
        <v>29</v>
      </c>
      <c r="V40" s="48">
        <v>1</v>
      </c>
      <c r="W40" s="48"/>
      <c r="X40" s="48"/>
      <c r="Y40" s="48">
        <v>2</v>
      </c>
      <c r="Z40" s="48"/>
      <c r="AA40" s="48">
        <v>12</v>
      </c>
      <c r="AB40" s="48">
        <v>6</v>
      </c>
      <c r="AC40" s="48">
        <v>11</v>
      </c>
      <c r="AD40" s="48">
        <v>1</v>
      </c>
      <c r="AE40" s="48">
        <v>9</v>
      </c>
      <c r="AF40" s="48">
        <v>2</v>
      </c>
      <c r="AG40" s="12"/>
      <c r="AH40" s="12"/>
      <c r="AI40" s="12"/>
    </row>
    <row r="41" spans="1:35" ht="18" customHeight="1">
      <c r="A41" s="10">
        <v>6</v>
      </c>
      <c r="C41" s="41" t="s">
        <v>307</v>
      </c>
      <c r="D41" s="12">
        <v>29</v>
      </c>
      <c r="E41" s="12" t="s">
        <v>77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4"/>
      <c r="Q41" s="10">
        <v>6</v>
      </c>
      <c r="S41" s="41" t="s">
        <v>44</v>
      </c>
      <c r="T41" s="48">
        <v>6</v>
      </c>
      <c r="U41" s="48">
        <v>22</v>
      </c>
      <c r="V41" s="48">
        <v>1</v>
      </c>
      <c r="W41" s="48"/>
      <c r="X41" s="48"/>
      <c r="Y41" s="48"/>
      <c r="Z41" s="48"/>
      <c r="AA41" s="48">
        <v>21</v>
      </c>
      <c r="AB41" s="48">
        <v>10</v>
      </c>
      <c r="AC41" s="48">
        <v>4</v>
      </c>
      <c r="AD41" s="48">
        <v>1</v>
      </c>
      <c r="AE41" s="48">
        <v>3</v>
      </c>
      <c r="AF41" s="48">
        <v>2</v>
      </c>
      <c r="AG41" s="48">
        <v>2</v>
      </c>
      <c r="AH41" s="12"/>
      <c r="AI41" s="12"/>
    </row>
    <row r="42" spans="1:35" ht="18" customHeight="1">
      <c r="A42" s="10">
        <v>7</v>
      </c>
      <c r="C42" s="41" t="s">
        <v>311</v>
      </c>
      <c r="D42" s="12">
        <v>12</v>
      </c>
      <c r="E42" s="12" t="s">
        <v>26</v>
      </c>
      <c r="F42" s="12"/>
      <c r="G42" s="12" t="s">
        <v>45</v>
      </c>
      <c r="H42" s="12"/>
      <c r="I42" s="12"/>
      <c r="J42" s="12"/>
      <c r="K42" s="12"/>
      <c r="L42" s="12"/>
      <c r="M42" s="12"/>
      <c r="N42" s="12"/>
      <c r="O42" s="12"/>
      <c r="P42" s="14"/>
      <c r="Q42" s="10">
        <v>7</v>
      </c>
      <c r="S42" s="41" t="s">
        <v>185</v>
      </c>
      <c r="T42" s="48">
        <v>3</v>
      </c>
      <c r="U42" s="48">
        <v>17</v>
      </c>
      <c r="V42" s="48"/>
      <c r="W42" s="48"/>
      <c r="X42" s="48"/>
      <c r="Y42" s="48">
        <v>6</v>
      </c>
      <c r="Z42" s="48"/>
      <c r="AA42" s="48">
        <v>9</v>
      </c>
      <c r="AB42" s="48">
        <v>6</v>
      </c>
      <c r="AC42" s="48">
        <v>6</v>
      </c>
      <c r="AD42" s="48">
        <v>5</v>
      </c>
      <c r="AE42" s="12"/>
      <c r="AF42" s="12"/>
      <c r="AG42" s="12"/>
      <c r="AH42" s="12"/>
      <c r="AI42" s="12"/>
    </row>
    <row r="43" spans="1:35" ht="18" customHeight="1">
      <c r="A43" s="10">
        <v>8</v>
      </c>
      <c r="C43" s="41" t="s">
        <v>311</v>
      </c>
      <c r="D43" s="12">
        <v>1</v>
      </c>
      <c r="E43" s="12" t="s">
        <v>27</v>
      </c>
      <c r="F43" s="12" t="s">
        <v>39</v>
      </c>
      <c r="G43" s="12" t="s">
        <v>45</v>
      </c>
      <c r="H43" s="12">
        <v>145</v>
      </c>
      <c r="I43" s="12"/>
      <c r="J43" s="12"/>
      <c r="K43" s="12"/>
      <c r="L43" s="12"/>
      <c r="M43" s="12"/>
      <c r="N43" s="12"/>
      <c r="O43" s="12"/>
      <c r="P43" s="14"/>
      <c r="Q43" s="10">
        <v>8</v>
      </c>
      <c r="S43" s="41" t="s">
        <v>236</v>
      </c>
      <c r="T43" s="48">
        <v>1</v>
      </c>
      <c r="U43" s="48">
        <v>5</v>
      </c>
      <c r="V43" s="48"/>
      <c r="W43" s="48"/>
      <c r="X43" s="48"/>
      <c r="Y43" s="48"/>
      <c r="Z43" s="48"/>
      <c r="AA43" s="48">
        <v>3</v>
      </c>
      <c r="AB43" s="48"/>
      <c r="AC43" s="12"/>
      <c r="AD43" s="12"/>
      <c r="AE43" s="12"/>
      <c r="AF43" s="12"/>
      <c r="AG43" s="12"/>
      <c r="AH43" s="12"/>
      <c r="AI43" s="12"/>
    </row>
    <row r="44" spans="1:35" ht="18" customHeight="1">
      <c r="A44" s="10">
        <v>9</v>
      </c>
      <c r="C44" s="41" t="s">
        <v>308</v>
      </c>
      <c r="D44" s="12">
        <v>0</v>
      </c>
      <c r="E44" s="12" t="s">
        <v>76</v>
      </c>
      <c r="F44" s="12" t="s">
        <v>41</v>
      </c>
      <c r="G44" s="12" t="s">
        <v>45</v>
      </c>
      <c r="H44" s="12">
        <v>146</v>
      </c>
      <c r="I44" s="12"/>
      <c r="J44" s="12"/>
      <c r="K44" s="12"/>
      <c r="L44" s="12"/>
      <c r="M44" s="12"/>
      <c r="N44" s="12"/>
      <c r="O44" s="12"/>
      <c r="P44" s="14"/>
      <c r="Q44" s="10">
        <v>9</v>
      </c>
      <c r="S44" s="41"/>
      <c r="T44" s="48"/>
      <c r="U44" s="48"/>
      <c r="V44" s="48"/>
      <c r="W44" s="48"/>
      <c r="X44" s="48"/>
      <c r="Y44" s="48"/>
      <c r="Z44" s="48"/>
      <c r="AA44" s="48"/>
      <c r="AB44" s="48"/>
      <c r="AC44" s="12"/>
      <c r="AD44" s="12"/>
      <c r="AE44" s="12"/>
      <c r="AF44" s="12"/>
      <c r="AG44" s="12"/>
      <c r="AH44" s="12"/>
      <c r="AI44" s="12"/>
    </row>
    <row r="45" spans="1:35" ht="18" customHeight="1">
      <c r="A45" s="10">
        <v>10</v>
      </c>
      <c r="C45" s="41" t="s">
        <v>309</v>
      </c>
      <c r="D45" s="12">
        <v>2</v>
      </c>
      <c r="E45" s="12" t="s">
        <v>10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4"/>
      <c r="Q45" s="15">
        <v>10</v>
      </c>
      <c r="S45" s="41"/>
      <c r="T45" s="48"/>
      <c r="U45" s="48"/>
      <c r="V45" s="48"/>
      <c r="W45" s="48"/>
      <c r="X45" s="48"/>
      <c r="Y45" s="48"/>
      <c r="Z45" s="48"/>
      <c r="AA45" s="48"/>
      <c r="AB45" s="48"/>
      <c r="AC45" s="12"/>
      <c r="AD45" s="12"/>
      <c r="AE45" s="12"/>
      <c r="AF45" s="12"/>
      <c r="AG45" s="12"/>
      <c r="AH45" s="12"/>
      <c r="AI45" s="12"/>
    </row>
    <row r="46" spans="1:28" ht="18" customHeight="1">
      <c r="A46" s="10">
        <v>11</v>
      </c>
      <c r="C46" s="41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5">
        <v>11</v>
      </c>
      <c r="R46" s="13"/>
      <c r="S46" s="41"/>
      <c r="T46" s="48"/>
      <c r="U46" s="48"/>
      <c r="V46" s="48"/>
      <c r="W46" s="48"/>
      <c r="X46" s="48"/>
      <c r="Y46" s="48"/>
      <c r="Z46" s="48"/>
      <c r="AA46" s="48"/>
      <c r="AB46" s="48"/>
    </row>
    <row r="47" spans="6:15" ht="12.75">
      <c r="F47" s="12"/>
      <c r="H47" s="30"/>
      <c r="I47" s="30"/>
      <c r="J47" s="30"/>
      <c r="K47" s="30"/>
      <c r="L47" s="30"/>
      <c r="M47" s="30"/>
      <c r="N47" s="30"/>
      <c r="O47" s="30"/>
    </row>
    <row r="48" spans="1:19" ht="12.75">
      <c r="A48" s="8" t="s">
        <v>36</v>
      </c>
      <c r="C48" s="13">
        <f>SUM(D36:D46)+S48</f>
        <v>149</v>
      </c>
      <c r="D48" s="1" t="s">
        <v>17</v>
      </c>
      <c r="E48" s="13">
        <f>SUM(V36:V46)</f>
        <v>8</v>
      </c>
      <c r="F48" s="13"/>
      <c r="G48" s="1" t="s">
        <v>16</v>
      </c>
      <c r="H48" s="13">
        <f>SUM(T36:T46)</f>
        <v>40</v>
      </c>
      <c r="I48" s="13"/>
      <c r="J48" s="13"/>
      <c r="K48" s="13"/>
      <c r="L48" s="13"/>
      <c r="M48" s="13"/>
      <c r="N48" s="13"/>
      <c r="O48" s="13"/>
      <c r="P48" s="1" t="s">
        <v>47</v>
      </c>
      <c r="S48" s="13">
        <f>SUM(Y36:Z46)+W49+AA49</f>
        <v>11</v>
      </c>
    </row>
    <row r="49" spans="21:27" ht="12.75">
      <c r="U49" s="30"/>
      <c r="V49" s="31" t="s">
        <v>88</v>
      </c>
      <c r="W49" s="30">
        <v>1</v>
      </c>
      <c r="X49" s="30"/>
      <c r="Y49" s="31" t="s">
        <v>89</v>
      </c>
      <c r="Z49" s="30"/>
      <c r="AA49" s="30">
        <v>0</v>
      </c>
    </row>
    <row r="50" spans="1:41" ht="0.75" customHeight="1">
      <c r="A50" t="s">
        <v>33</v>
      </c>
      <c r="B50">
        <v>1</v>
      </c>
      <c r="C50">
        <v>5</v>
      </c>
      <c r="D50">
        <v>0</v>
      </c>
      <c r="E50">
        <v>1</v>
      </c>
      <c r="F50">
        <v>2</v>
      </c>
      <c r="G50">
        <v>1</v>
      </c>
      <c r="H50" s="30">
        <v>3</v>
      </c>
      <c r="I50" s="42">
        <v>0</v>
      </c>
      <c r="J50" s="42">
        <v>6</v>
      </c>
      <c r="K50" s="42">
        <v>2</v>
      </c>
      <c r="L50" s="42">
        <v>3</v>
      </c>
      <c r="M50" s="42">
        <v>1</v>
      </c>
      <c r="N50" s="42">
        <v>6</v>
      </c>
      <c r="O50" s="42">
        <v>0</v>
      </c>
      <c r="P50" s="42">
        <v>3</v>
      </c>
      <c r="Q50" s="42">
        <v>4</v>
      </c>
      <c r="R50" s="42">
        <v>2</v>
      </c>
      <c r="S50" s="42">
        <v>5</v>
      </c>
      <c r="T50" s="42">
        <v>0</v>
      </c>
      <c r="U50" s="42">
        <v>11</v>
      </c>
      <c r="V50" s="42">
        <v>0</v>
      </c>
      <c r="W50" s="42">
        <v>6</v>
      </c>
      <c r="X50" s="42">
        <v>0</v>
      </c>
      <c r="Y50" s="42">
        <v>8</v>
      </c>
      <c r="Z50" s="42">
        <v>4</v>
      </c>
      <c r="AA50" s="42">
        <v>11</v>
      </c>
      <c r="AB50" s="42">
        <v>11</v>
      </c>
      <c r="AC50" s="42">
        <v>4</v>
      </c>
      <c r="AD50" s="42">
        <v>1</v>
      </c>
      <c r="AE50" s="42">
        <v>1</v>
      </c>
      <c r="AF50" s="42">
        <v>9</v>
      </c>
      <c r="AG50" s="42">
        <v>4</v>
      </c>
      <c r="AH50" s="42">
        <v>2</v>
      </c>
      <c r="AI50" s="42">
        <v>2</v>
      </c>
      <c r="AJ50" s="42">
        <v>6</v>
      </c>
      <c r="AK50" s="42">
        <v>2</v>
      </c>
      <c r="AL50" s="42">
        <v>6</v>
      </c>
      <c r="AM50" s="42">
        <v>5</v>
      </c>
      <c r="AN50" s="42">
        <v>5</v>
      </c>
      <c r="AO50" s="42">
        <v>3</v>
      </c>
    </row>
    <row r="51" spans="1:41" ht="0.75" customHeight="1">
      <c r="A51" t="s">
        <v>60</v>
      </c>
      <c r="H51" s="30"/>
      <c r="I51" s="42"/>
      <c r="J51" s="42"/>
      <c r="K51" s="42"/>
      <c r="L51" s="42"/>
      <c r="M51" s="42"/>
      <c r="N51" s="42">
        <v>1</v>
      </c>
      <c r="O51" s="42"/>
      <c r="P51" s="42"/>
      <c r="Q51" s="42">
        <v>1</v>
      </c>
      <c r="R51" s="42"/>
      <c r="S51" s="42"/>
      <c r="T51" s="42"/>
      <c r="U51" s="42"/>
      <c r="V51">
        <v>1</v>
      </c>
      <c r="AB51">
        <v>1</v>
      </c>
      <c r="AC51">
        <v>1</v>
      </c>
      <c r="AH51">
        <v>1</v>
      </c>
      <c r="AI51">
        <v>1</v>
      </c>
      <c r="AN51">
        <v>1</v>
      </c>
      <c r="AO51">
        <v>3</v>
      </c>
    </row>
    <row r="52" spans="8:15" ht="12.75">
      <c r="H52" s="30"/>
      <c r="I52" s="30"/>
      <c r="J52" s="30"/>
      <c r="K52" s="30"/>
      <c r="L52" s="30"/>
      <c r="M52" s="30"/>
      <c r="N52" s="30"/>
      <c r="O52" s="30"/>
    </row>
    <row r="67" ht="12.75">
      <c r="B67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34"/>
  <dimension ref="A2:AO67"/>
  <sheetViews>
    <sheetView showGridLines="0" workbookViewId="0" topLeftCell="A8">
      <selection activeCell="C38" sqref="C38"/>
    </sheetView>
  </sheetViews>
  <sheetFormatPr defaultColWidth="9.140625" defaultRowHeight="12.75"/>
  <cols>
    <col min="1" max="1" width="6.140625" style="0" customWidth="1"/>
    <col min="2" max="2" width="3.140625" style="0" customWidth="1"/>
    <col min="3" max="3" width="17.421875" style="0" customWidth="1"/>
    <col min="4" max="4" width="9.57421875" style="0" customWidth="1"/>
    <col min="5" max="5" width="11.7109375" style="0" customWidth="1"/>
    <col min="6" max="7" width="14.7109375" style="0" customWidth="1"/>
    <col min="8" max="8" width="6.8515625" style="0" customWidth="1"/>
    <col min="9" max="14" width="5.00390625" style="0" customWidth="1"/>
    <col min="15" max="15" width="7.57421875" style="0" customWidth="1"/>
    <col min="16" max="16" width="4.7109375" style="0" customWidth="1"/>
    <col min="17" max="17" width="2.7109375" style="0" customWidth="1"/>
    <col min="18" max="18" width="3.140625" style="0" customWidth="1"/>
    <col min="19" max="19" width="19.421875" style="0" customWidth="1"/>
    <col min="20" max="20" width="5.57421875" style="0" customWidth="1"/>
    <col min="21" max="21" width="8.421875" style="0" customWidth="1"/>
    <col min="22" max="27" width="5.00390625" style="0" customWidth="1"/>
  </cols>
  <sheetData>
    <row r="2" spans="2:12" s="7" customFormat="1" ht="23.25">
      <c r="B2" s="9" t="s">
        <v>37</v>
      </c>
      <c r="D2" s="16" t="s">
        <v>318</v>
      </c>
      <c r="L2"/>
    </row>
    <row r="3" ht="12.75">
      <c r="D3" s="13"/>
    </row>
    <row r="4" spans="2:12" s="6" customFormat="1" ht="15">
      <c r="B4" s="6" t="s">
        <v>29</v>
      </c>
      <c r="D4" s="17" t="s">
        <v>53</v>
      </c>
      <c r="L4"/>
    </row>
    <row r="5" ht="12.75">
      <c r="D5" s="13"/>
    </row>
    <row r="6" spans="2:12" s="6" customFormat="1" ht="15">
      <c r="B6" s="6" t="s">
        <v>16</v>
      </c>
      <c r="D6" s="17">
        <v>40</v>
      </c>
      <c r="L6"/>
    </row>
    <row r="7" ht="12.75">
      <c r="D7" s="13"/>
    </row>
    <row r="8" spans="2:4" s="6" customFormat="1" ht="15">
      <c r="B8" s="6" t="s">
        <v>30</v>
      </c>
      <c r="D8" s="17" t="s">
        <v>318</v>
      </c>
    </row>
    <row r="9" s="6" customFormat="1" ht="15"/>
    <row r="11" spans="3:28" ht="15.75">
      <c r="C11" s="5" t="s">
        <v>31</v>
      </c>
      <c r="E11" s="27" t="s">
        <v>318</v>
      </c>
      <c r="F11" s="26"/>
      <c r="S11" s="5" t="s">
        <v>81</v>
      </c>
      <c r="U11" s="27" t="s">
        <v>54</v>
      </c>
      <c r="V11" s="29"/>
      <c r="W11" s="29"/>
      <c r="X11" s="29"/>
      <c r="Y11" s="29"/>
      <c r="Z11" s="29"/>
      <c r="AA11" s="29"/>
      <c r="AB11" s="26"/>
    </row>
    <row r="13" spans="3:27" ht="12.75">
      <c r="C13" t="s">
        <v>34</v>
      </c>
      <c r="D13" s="12" t="s">
        <v>33</v>
      </c>
      <c r="E13" s="12" t="s">
        <v>40</v>
      </c>
      <c r="F13" s="12" t="s">
        <v>80</v>
      </c>
      <c r="G13" s="12" t="s">
        <v>38</v>
      </c>
      <c r="H13" s="12" t="s">
        <v>35</v>
      </c>
      <c r="I13" s="18" t="s">
        <v>55</v>
      </c>
      <c r="J13" s="18">
        <v>1</v>
      </c>
      <c r="K13" s="18">
        <v>2</v>
      </c>
      <c r="L13" s="18">
        <v>3</v>
      </c>
      <c r="M13" s="18">
        <v>4</v>
      </c>
      <c r="N13" s="18">
        <v>6</v>
      </c>
      <c r="O13" s="12"/>
      <c r="S13" t="s">
        <v>34</v>
      </c>
      <c r="T13" s="12" t="s">
        <v>16</v>
      </c>
      <c r="U13" s="12" t="s">
        <v>33</v>
      </c>
      <c r="V13" s="12" t="s">
        <v>48</v>
      </c>
      <c r="W13" s="12" t="s">
        <v>51</v>
      </c>
      <c r="X13" s="12" t="s">
        <v>52</v>
      </c>
      <c r="Y13" s="12" t="s">
        <v>49</v>
      </c>
      <c r="Z13" s="12" t="s">
        <v>50</v>
      </c>
      <c r="AA13" s="49" t="s">
        <v>56</v>
      </c>
    </row>
    <row r="14" spans="4:17" ht="12.75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31" ht="18" customHeight="1">
      <c r="A15" s="10">
        <v>1</v>
      </c>
      <c r="C15" s="41" t="s">
        <v>319</v>
      </c>
      <c r="D15" s="48">
        <v>8</v>
      </c>
      <c r="E15" s="48" t="s">
        <v>26</v>
      </c>
      <c r="F15" s="48"/>
      <c r="G15" s="48" t="s">
        <v>268</v>
      </c>
      <c r="H15" s="48">
        <v>22</v>
      </c>
      <c r="I15" s="48"/>
      <c r="J15" s="48"/>
      <c r="K15" s="48"/>
      <c r="L15" s="48"/>
      <c r="M15" s="48"/>
      <c r="N15" s="48"/>
      <c r="O15" s="12"/>
      <c r="P15" s="14"/>
      <c r="Q15" s="10">
        <v>1</v>
      </c>
      <c r="S15" s="41" t="s">
        <v>268</v>
      </c>
      <c r="T15" s="48">
        <v>4</v>
      </c>
      <c r="U15" s="48">
        <v>8</v>
      </c>
      <c r="V15" s="48">
        <v>1</v>
      </c>
      <c r="W15" s="48">
        <v>1</v>
      </c>
      <c r="X15" s="48">
        <v>1</v>
      </c>
      <c r="Y15" s="48">
        <v>2</v>
      </c>
      <c r="Z15" s="48"/>
      <c r="AA15" s="48"/>
      <c r="AB15" s="12">
        <v>4</v>
      </c>
      <c r="AC15" s="12">
        <v>2</v>
      </c>
      <c r="AD15" s="12">
        <v>0</v>
      </c>
      <c r="AE15" s="12">
        <v>2</v>
      </c>
    </row>
    <row r="16" spans="1:33" ht="18" customHeight="1">
      <c r="A16" s="10">
        <v>2</v>
      </c>
      <c r="C16" s="41" t="s">
        <v>320</v>
      </c>
      <c r="D16" s="48">
        <v>14</v>
      </c>
      <c r="E16" s="48" t="s">
        <v>27</v>
      </c>
      <c r="F16" s="48" t="s">
        <v>46</v>
      </c>
      <c r="G16" s="48" t="s">
        <v>101</v>
      </c>
      <c r="H16" s="48">
        <v>46</v>
      </c>
      <c r="I16" s="48"/>
      <c r="J16" s="48"/>
      <c r="K16" s="48"/>
      <c r="L16" s="48"/>
      <c r="M16" s="48"/>
      <c r="N16" s="48"/>
      <c r="O16" s="12"/>
      <c r="P16" s="14"/>
      <c r="Q16" s="10">
        <v>2</v>
      </c>
      <c r="S16" s="41" t="s">
        <v>101</v>
      </c>
      <c r="T16" s="48">
        <v>6</v>
      </c>
      <c r="U16" s="48">
        <v>24</v>
      </c>
      <c r="V16" s="48">
        <v>1</v>
      </c>
      <c r="W16" s="48"/>
      <c r="X16" s="48"/>
      <c r="Y16" s="48">
        <v>1</v>
      </c>
      <c r="Z16" s="48">
        <v>3</v>
      </c>
      <c r="AA16" s="48"/>
      <c r="AB16" s="12">
        <v>2</v>
      </c>
      <c r="AC16" s="12">
        <v>7</v>
      </c>
      <c r="AD16" s="12">
        <v>4</v>
      </c>
      <c r="AE16" s="12">
        <v>4</v>
      </c>
      <c r="AF16" s="12">
        <v>4</v>
      </c>
      <c r="AG16" s="12">
        <v>3</v>
      </c>
    </row>
    <row r="17" spans="1:34" ht="18" customHeight="1">
      <c r="A17" s="10">
        <v>3</v>
      </c>
      <c r="C17" s="41" t="s">
        <v>321</v>
      </c>
      <c r="D17" s="48">
        <v>29</v>
      </c>
      <c r="E17" s="48" t="s">
        <v>27</v>
      </c>
      <c r="F17" s="48" t="s">
        <v>46</v>
      </c>
      <c r="G17" s="48" t="s">
        <v>44</v>
      </c>
      <c r="H17" s="48">
        <v>67</v>
      </c>
      <c r="I17" s="48"/>
      <c r="J17" s="48"/>
      <c r="K17" s="48"/>
      <c r="L17" s="48"/>
      <c r="M17" s="48"/>
      <c r="N17" s="48"/>
      <c r="O17" s="12"/>
      <c r="P17" s="14"/>
      <c r="Q17" s="10">
        <v>3</v>
      </c>
      <c r="S17" s="41" t="s">
        <v>46</v>
      </c>
      <c r="T17" s="48">
        <v>7</v>
      </c>
      <c r="U17" s="48">
        <v>24</v>
      </c>
      <c r="V17" s="48">
        <v>1</v>
      </c>
      <c r="W17" s="48">
        <v>2</v>
      </c>
      <c r="X17" s="48">
        <v>1</v>
      </c>
      <c r="Y17" s="48">
        <v>1</v>
      </c>
      <c r="Z17" s="48"/>
      <c r="AA17" s="48"/>
      <c r="AB17" s="12">
        <v>3</v>
      </c>
      <c r="AC17" s="12">
        <v>8</v>
      </c>
      <c r="AD17" s="12">
        <v>7</v>
      </c>
      <c r="AE17" s="12">
        <v>0</v>
      </c>
      <c r="AF17" s="12">
        <v>1</v>
      </c>
      <c r="AG17" s="12">
        <v>0</v>
      </c>
      <c r="AH17" s="12">
        <v>5</v>
      </c>
    </row>
    <row r="18" spans="1:34" ht="18" customHeight="1">
      <c r="A18" s="10">
        <v>4</v>
      </c>
      <c r="C18" s="41" t="s">
        <v>322</v>
      </c>
      <c r="D18" s="48">
        <v>6</v>
      </c>
      <c r="E18" s="48" t="s">
        <v>27</v>
      </c>
      <c r="F18" s="48" t="s">
        <v>45</v>
      </c>
      <c r="G18" s="48" t="s">
        <v>46</v>
      </c>
      <c r="H18" s="48">
        <v>56</v>
      </c>
      <c r="I18" s="48"/>
      <c r="J18" s="48"/>
      <c r="K18" s="48"/>
      <c r="L18" s="48"/>
      <c r="M18" s="48"/>
      <c r="N18" s="48"/>
      <c r="O18" s="12"/>
      <c r="P18" s="14"/>
      <c r="Q18" s="10">
        <v>4</v>
      </c>
      <c r="S18" s="41" t="s">
        <v>44</v>
      </c>
      <c r="T18" s="48">
        <v>7</v>
      </c>
      <c r="U18" s="48">
        <v>27</v>
      </c>
      <c r="V18" s="48">
        <v>1</v>
      </c>
      <c r="W18" s="48"/>
      <c r="X18" s="48"/>
      <c r="Y18" s="48">
        <v>3</v>
      </c>
      <c r="Z18" s="48">
        <v>2</v>
      </c>
      <c r="AA18" s="48"/>
      <c r="AB18" s="12">
        <v>3</v>
      </c>
      <c r="AC18" s="12">
        <v>10</v>
      </c>
      <c r="AD18" s="12">
        <v>1</v>
      </c>
      <c r="AE18" s="12">
        <v>2</v>
      </c>
      <c r="AF18" s="12">
        <v>1</v>
      </c>
      <c r="AG18" s="12">
        <v>2</v>
      </c>
      <c r="AH18" s="12">
        <v>8</v>
      </c>
    </row>
    <row r="19" spans="1:31" ht="18" customHeight="1">
      <c r="A19" s="10">
        <v>5</v>
      </c>
      <c r="C19" s="41" t="s">
        <v>323</v>
      </c>
      <c r="D19" s="48">
        <v>8</v>
      </c>
      <c r="E19" s="48" t="s">
        <v>27</v>
      </c>
      <c r="F19" s="48" t="s">
        <v>46</v>
      </c>
      <c r="G19" s="48" t="s">
        <v>45</v>
      </c>
      <c r="H19" s="48">
        <v>80</v>
      </c>
      <c r="I19" s="48"/>
      <c r="J19" s="48"/>
      <c r="K19" s="48"/>
      <c r="L19" s="48"/>
      <c r="M19" s="48"/>
      <c r="N19" s="48"/>
      <c r="O19" s="12"/>
      <c r="P19" s="14"/>
      <c r="Q19" s="10">
        <v>5</v>
      </c>
      <c r="S19" s="41" t="s">
        <v>45</v>
      </c>
      <c r="T19" s="48">
        <v>4</v>
      </c>
      <c r="U19" s="48">
        <v>14</v>
      </c>
      <c r="V19" s="48">
        <v>2</v>
      </c>
      <c r="W19" s="48"/>
      <c r="X19" s="48"/>
      <c r="Y19" s="48">
        <v>4</v>
      </c>
      <c r="Z19" s="48"/>
      <c r="AA19" s="48"/>
      <c r="AB19" s="12">
        <v>3</v>
      </c>
      <c r="AC19" s="12">
        <v>2</v>
      </c>
      <c r="AD19" s="12">
        <v>2</v>
      </c>
      <c r="AE19" s="12">
        <v>7</v>
      </c>
    </row>
    <row r="20" spans="1:31" ht="18" customHeight="1">
      <c r="A20" s="10">
        <v>6</v>
      </c>
      <c r="C20" s="41" t="s">
        <v>324</v>
      </c>
      <c r="D20" s="48">
        <v>5</v>
      </c>
      <c r="E20" s="48" t="s">
        <v>25</v>
      </c>
      <c r="F20" s="48"/>
      <c r="G20" s="48" t="s">
        <v>45</v>
      </c>
      <c r="H20" s="48">
        <v>83</v>
      </c>
      <c r="I20" s="48"/>
      <c r="J20" s="48"/>
      <c r="K20" s="48"/>
      <c r="L20" s="48"/>
      <c r="M20" s="48"/>
      <c r="N20" s="48"/>
      <c r="O20" s="12"/>
      <c r="P20" s="14"/>
      <c r="Q20" s="10">
        <v>6</v>
      </c>
      <c r="S20" s="41" t="s">
        <v>68</v>
      </c>
      <c r="T20" s="48">
        <v>4</v>
      </c>
      <c r="U20" s="48">
        <v>5</v>
      </c>
      <c r="V20" s="48">
        <v>3</v>
      </c>
      <c r="W20" s="48">
        <v>2</v>
      </c>
      <c r="X20" s="48">
        <v>2</v>
      </c>
      <c r="Y20" s="48"/>
      <c r="Z20" s="48"/>
      <c r="AA20" s="48"/>
      <c r="AB20" s="12">
        <v>3</v>
      </c>
      <c r="AC20" s="12">
        <v>0</v>
      </c>
      <c r="AD20" s="12">
        <v>2</v>
      </c>
      <c r="AE20" s="12">
        <v>0</v>
      </c>
    </row>
    <row r="21" spans="1:29" ht="18" customHeight="1">
      <c r="A21" s="10">
        <v>7</v>
      </c>
      <c r="C21" s="41" t="s">
        <v>325</v>
      </c>
      <c r="D21" s="48">
        <v>7</v>
      </c>
      <c r="E21" s="48" t="s">
        <v>27</v>
      </c>
      <c r="F21" s="48" t="s">
        <v>330</v>
      </c>
      <c r="G21" s="48" t="s">
        <v>68</v>
      </c>
      <c r="H21" s="48">
        <v>105</v>
      </c>
      <c r="I21" s="48"/>
      <c r="J21" s="48"/>
      <c r="K21" s="48"/>
      <c r="L21" s="48"/>
      <c r="M21" s="48"/>
      <c r="N21" s="48"/>
      <c r="O21" s="12"/>
      <c r="P21" s="14"/>
      <c r="Q21" s="10">
        <v>7</v>
      </c>
      <c r="S21" s="41" t="s">
        <v>330</v>
      </c>
      <c r="T21" s="48">
        <v>2</v>
      </c>
      <c r="U21" s="48">
        <v>6</v>
      </c>
      <c r="V21" s="48">
        <v>1</v>
      </c>
      <c r="W21" s="48"/>
      <c r="X21" s="48"/>
      <c r="Y21" s="48"/>
      <c r="Z21" s="48"/>
      <c r="AA21" s="48"/>
      <c r="AB21" s="12">
        <v>4</v>
      </c>
      <c r="AC21" s="12">
        <v>2</v>
      </c>
    </row>
    <row r="22" spans="1:28" ht="18" customHeight="1">
      <c r="A22" s="10">
        <v>8</v>
      </c>
      <c r="C22" s="41" t="s">
        <v>326</v>
      </c>
      <c r="D22" s="48">
        <v>16</v>
      </c>
      <c r="E22" s="48" t="s">
        <v>76</v>
      </c>
      <c r="F22" s="48" t="s">
        <v>41</v>
      </c>
      <c r="G22" s="48" t="s">
        <v>68</v>
      </c>
      <c r="H22" s="48">
        <v>113</v>
      </c>
      <c r="I22" s="48"/>
      <c r="J22" s="48"/>
      <c r="K22" s="48"/>
      <c r="L22" s="48"/>
      <c r="M22" s="48"/>
      <c r="N22" s="48"/>
      <c r="O22" s="12"/>
      <c r="P22" s="14"/>
      <c r="Q22" s="10">
        <v>8</v>
      </c>
      <c r="S22" s="41"/>
      <c r="T22" s="48"/>
      <c r="U22" s="48"/>
      <c r="V22" s="48"/>
      <c r="W22" s="48"/>
      <c r="X22" s="48"/>
      <c r="Y22" s="48"/>
      <c r="Z22" s="48"/>
      <c r="AA22" s="48"/>
      <c r="AB22" s="12"/>
    </row>
    <row r="23" spans="1:28" ht="18" customHeight="1">
      <c r="A23" s="10">
        <v>9</v>
      </c>
      <c r="C23" s="41" t="s">
        <v>327</v>
      </c>
      <c r="D23" s="48">
        <v>1</v>
      </c>
      <c r="E23" s="48" t="s">
        <v>27</v>
      </c>
      <c r="F23" s="48" t="s">
        <v>330</v>
      </c>
      <c r="G23" s="48" t="s">
        <v>68</v>
      </c>
      <c r="H23" s="48">
        <v>111</v>
      </c>
      <c r="I23" s="48"/>
      <c r="J23" s="48"/>
      <c r="K23" s="48"/>
      <c r="L23" s="48"/>
      <c r="M23" s="48"/>
      <c r="N23" s="48"/>
      <c r="O23" s="12"/>
      <c r="P23" s="14"/>
      <c r="Q23" s="10">
        <v>9</v>
      </c>
      <c r="S23" s="41"/>
      <c r="T23" s="48"/>
      <c r="U23" s="48"/>
      <c r="V23" s="48"/>
      <c r="W23" s="48"/>
      <c r="X23" s="48"/>
      <c r="Y23" s="48"/>
      <c r="Z23" s="48"/>
      <c r="AA23" s="48"/>
      <c r="AB23" s="12"/>
    </row>
    <row r="24" spans="1:28" ht="18" customHeight="1">
      <c r="A24" s="10">
        <v>10</v>
      </c>
      <c r="C24" s="41" t="s">
        <v>328</v>
      </c>
      <c r="D24" s="48">
        <v>0</v>
      </c>
      <c r="E24" s="48" t="s">
        <v>26</v>
      </c>
      <c r="F24" s="48" t="s">
        <v>330</v>
      </c>
      <c r="G24" s="48" t="s">
        <v>330</v>
      </c>
      <c r="H24" s="48">
        <v>111</v>
      </c>
      <c r="I24" s="48"/>
      <c r="J24" s="48"/>
      <c r="K24" s="48"/>
      <c r="L24" s="48"/>
      <c r="M24" s="48"/>
      <c r="N24" s="48"/>
      <c r="O24" s="12"/>
      <c r="P24" s="14"/>
      <c r="Q24" s="15">
        <v>10</v>
      </c>
      <c r="S24" s="41"/>
      <c r="T24" s="48"/>
      <c r="U24" s="48"/>
      <c r="V24" s="48"/>
      <c r="W24" s="48"/>
      <c r="X24" s="48"/>
      <c r="Y24" s="48"/>
      <c r="Z24" s="48"/>
      <c r="AA24" s="48"/>
      <c r="AB24" s="12"/>
    </row>
    <row r="25" spans="1:28" ht="18" customHeight="1">
      <c r="A25" s="10">
        <v>11</v>
      </c>
      <c r="C25" s="41" t="s">
        <v>329</v>
      </c>
      <c r="D25" s="48">
        <v>1</v>
      </c>
      <c r="E25" s="48" t="s">
        <v>10</v>
      </c>
      <c r="F25" s="48"/>
      <c r="G25" s="48"/>
      <c r="H25" s="48"/>
      <c r="I25" s="48"/>
      <c r="J25" s="48"/>
      <c r="K25" s="48"/>
      <c r="L25" s="48"/>
      <c r="M25" s="48"/>
      <c r="N25" s="48"/>
      <c r="O25" s="12"/>
      <c r="P25" s="12"/>
      <c r="Q25" s="15">
        <v>11</v>
      </c>
      <c r="R25" s="13"/>
      <c r="S25" s="41"/>
      <c r="T25" s="48"/>
      <c r="U25" s="48"/>
      <c r="V25" s="48"/>
      <c r="W25" s="48"/>
      <c r="X25" s="48"/>
      <c r="Y25" s="48"/>
      <c r="Z25" s="48"/>
      <c r="AA25" s="48"/>
      <c r="AB25" s="12"/>
    </row>
    <row r="27" spans="1:19" ht="12.75">
      <c r="A27" s="8" t="s">
        <v>36</v>
      </c>
      <c r="C27" s="13">
        <f>SUM(D15:D25)+S27</f>
        <v>113</v>
      </c>
      <c r="D27" s="1" t="s">
        <v>17</v>
      </c>
      <c r="E27" s="13">
        <f>SUM(V15:V25)</f>
        <v>10</v>
      </c>
      <c r="F27" s="13"/>
      <c r="G27" s="1" t="s">
        <v>16</v>
      </c>
      <c r="H27" s="13">
        <f>SUM(T15:T25)</f>
        <v>34</v>
      </c>
      <c r="I27" s="13"/>
      <c r="J27" s="13"/>
      <c r="K27" s="13"/>
      <c r="L27" s="13"/>
      <c r="M27" s="13"/>
      <c r="N27" s="13"/>
      <c r="O27" s="13"/>
      <c r="P27" s="1" t="s">
        <v>47</v>
      </c>
      <c r="S27" s="13">
        <f>SUM(Y15:Z25)+W28+AA28</f>
        <v>18</v>
      </c>
    </row>
    <row r="28" spans="21:29" ht="12.75">
      <c r="U28" s="30"/>
      <c r="V28" s="31" t="s">
        <v>88</v>
      </c>
      <c r="W28" s="30">
        <v>2</v>
      </c>
      <c r="X28" s="30"/>
      <c r="Y28" s="31" t="s">
        <v>89</v>
      </c>
      <c r="Z28" s="30"/>
      <c r="AA28" s="30">
        <v>0</v>
      </c>
      <c r="AB28" s="30"/>
      <c r="AC28" s="30"/>
    </row>
    <row r="29" spans="1:41" ht="0.75" customHeight="1">
      <c r="A29" t="s">
        <v>33</v>
      </c>
      <c r="U29" s="30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</row>
    <row r="30" spans="1:29" ht="0.75" customHeight="1">
      <c r="A30" t="s">
        <v>60</v>
      </c>
      <c r="U30" s="30"/>
      <c r="V30" s="42"/>
      <c r="W30" s="42"/>
      <c r="X30" s="42"/>
      <c r="Y30" s="42"/>
      <c r="Z30" s="42"/>
      <c r="AA30" s="30"/>
      <c r="AB30" s="30"/>
      <c r="AC30" s="30"/>
    </row>
    <row r="31" spans="7:29" ht="15.75">
      <c r="G31" s="5"/>
      <c r="U31" s="30"/>
      <c r="V31" s="30"/>
      <c r="W31" s="30"/>
      <c r="X31" s="30"/>
      <c r="Y31" s="30"/>
      <c r="Z31" s="30"/>
      <c r="AA31" s="30"/>
      <c r="AB31" s="30"/>
      <c r="AC31" s="30"/>
    </row>
    <row r="32" spans="3:29" ht="15.75">
      <c r="C32" s="5" t="s">
        <v>32</v>
      </c>
      <c r="E32" s="27" t="s">
        <v>54</v>
      </c>
      <c r="F32" s="28"/>
      <c r="S32" s="5" t="s">
        <v>82</v>
      </c>
      <c r="U32" s="27" t="s">
        <v>318</v>
      </c>
      <c r="V32" s="29"/>
      <c r="W32" s="29"/>
      <c r="X32" s="29"/>
      <c r="Y32" s="29"/>
      <c r="Z32" s="29"/>
      <c r="AA32" s="29"/>
      <c r="AB32" s="26"/>
      <c r="AC32" s="30"/>
    </row>
    <row r="34" spans="3:27" ht="12.75">
      <c r="C34" t="s">
        <v>34</v>
      </c>
      <c r="D34" s="12" t="s">
        <v>33</v>
      </c>
      <c r="E34" s="12" t="s">
        <v>40</v>
      </c>
      <c r="F34" s="12" t="s">
        <v>80</v>
      </c>
      <c r="G34" s="12" t="s">
        <v>38</v>
      </c>
      <c r="H34" s="12" t="s">
        <v>35</v>
      </c>
      <c r="I34" s="18" t="s">
        <v>55</v>
      </c>
      <c r="J34" s="18">
        <v>1</v>
      </c>
      <c r="K34" s="18">
        <v>2</v>
      </c>
      <c r="L34" s="18">
        <v>3</v>
      </c>
      <c r="M34" s="18">
        <v>4</v>
      </c>
      <c r="N34" s="18">
        <v>6</v>
      </c>
      <c r="O34" s="12"/>
      <c r="S34" t="s">
        <v>34</v>
      </c>
      <c r="T34" s="12" t="s">
        <v>16</v>
      </c>
      <c r="U34" s="12" t="s">
        <v>33</v>
      </c>
      <c r="V34" s="12" t="s">
        <v>48</v>
      </c>
      <c r="W34" s="12" t="s">
        <v>51</v>
      </c>
      <c r="X34" s="12" t="s">
        <v>52</v>
      </c>
      <c r="Y34" s="12" t="s">
        <v>49</v>
      </c>
      <c r="Z34" s="12" t="s">
        <v>50</v>
      </c>
      <c r="AA34" s="49" t="s">
        <v>56</v>
      </c>
    </row>
    <row r="35" spans="4:17" ht="15.75" customHeight="1"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35" ht="18" customHeight="1">
      <c r="A36" s="10">
        <v>1</v>
      </c>
      <c r="C36" s="41" t="s">
        <v>236</v>
      </c>
      <c r="D36" s="12">
        <v>52</v>
      </c>
      <c r="E36" s="12" t="s">
        <v>10</v>
      </c>
      <c r="F36" s="12"/>
      <c r="G36" s="12"/>
      <c r="H36" s="12"/>
      <c r="I36" s="12">
        <v>44</v>
      </c>
      <c r="J36" s="12">
        <v>5</v>
      </c>
      <c r="K36" s="12">
        <v>4</v>
      </c>
      <c r="L36" s="12">
        <v>1</v>
      </c>
      <c r="M36" s="12">
        <v>9</v>
      </c>
      <c r="N36" s="12"/>
      <c r="O36" s="12"/>
      <c r="P36" s="14"/>
      <c r="Q36" s="10">
        <v>1</v>
      </c>
      <c r="S36" s="41" t="s">
        <v>328</v>
      </c>
      <c r="T36" s="48">
        <v>6</v>
      </c>
      <c r="U36" s="48">
        <v>16</v>
      </c>
      <c r="V36" s="48">
        <v>0</v>
      </c>
      <c r="W36" s="48">
        <v>1</v>
      </c>
      <c r="X36" s="48"/>
      <c r="Y36" s="48"/>
      <c r="Z36" s="48">
        <v>3</v>
      </c>
      <c r="AA36" s="48"/>
      <c r="AB36" s="48"/>
      <c r="AC36" s="48"/>
      <c r="AD36" s="48"/>
      <c r="AE36" s="48"/>
      <c r="AF36" s="48"/>
      <c r="AG36" s="48"/>
      <c r="AH36" s="48"/>
      <c r="AI36" s="48"/>
    </row>
    <row r="37" spans="1:35" ht="18" customHeight="1">
      <c r="A37" s="10">
        <v>2</v>
      </c>
      <c r="C37" s="41" t="s">
        <v>436</v>
      </c>
      <c r="D37" s="12">
        <v>2</v>
      </c>
      <c r="E37" s="12" t="s">
        <v>27</v>
      </c>
      <c r="F37" s="12" t="s">
        <v>332</v>
      </c>
      <c r="G37" s="12" t="s">
        <v>329</v>
      </c>
      <c r="H37" s="12">
        <v>5</v>
      </c>
      <c r="I37" s="12">
        <v>1</v>
      </c>
      <c r="J37" s="12"/>
      <c r="K37" s="12">
        <v>1</v>
      </c>
      <c r="L37" s="12"/>
      <c r="M37" s="12"/>
      <c r="N37" s="12"/>
      <c r="O37" s="12"/>
      <c r="P37" s="14"/>
      <c r="Q37" s="10">
        <v>2</v>
      </c>
      <c r="S37" s="41" t="s">
        <v>329</v>
      </c>
      <c r="T37" s="48">
        <v>5</v>
      </c>
      <c r="U37" s="48">
        <v>20</v>
      </c>
      <c r="V37" s="48">
        <v>1</v>
      </c>
      <c r="W37" s="48">
        <v>1</v>
      </c>
      <c r="X37" s="48"/>
      <c r="Y37" s="48"/>
      <c r="Z37" s="41"/>
      <c r="AA37" s="48"/>
      <c r="AB37" s="48"/>
      <c r="AC37" s="12"/>
      <c r="AD37" s="48"/>
      <c r="AE37" s="48"/>
      <c r="AF37" s="48"/>
      <c r="AG37" s="12"/>
      <c r="AH37" s="12"/>
      <c r="AI37" s="12"/>
    </row>
    <row r="38" spans="1:35" ht="18" customHeight="1">
      <c r="A38" s="10">
        <v>3</v>
      </c>
      <c r="C38" s="41" t="s">
        <v>268</v>
      </c>
      <c r="D38" s="12">
        <v>53</v>
      </c>
      <c r="E38" s="12" t="s">
        <v>10</v>
      </c>
      <c r="F38" s="12"/>
      <c r="G38" s="12"/>
      <c r="H38" s="12"/>
      <c r="I38" s="12">
        <v>33</v>
      </c>
      <c r="J38" s="12">
        <v>3</v>
      </c>
      <c r="K38" s="12">
        <v>10</v>
      </c>
      <c r="L38" s="12"/>
      <c r="M38" s="12">
        <v>6</v>
      </c>
      <c r="N38" s="12">
        <v>1</v>
      </c>
      <c r="O38" s="12"/>
      <c r="P38" s="14"/>
      <c r="Q38" s="10">
        <v>3</v>
      </c>
      <c r="S38" s="41" t="s">
        <v>325</v>
      </c>
      <c r="T38" s="48">
        <v>3</v>
      </c>
      <c r="U38" s="48">
        <v>20</v>
      </c>
      <c r="V38" s="48">
        <v>0</v>
      </c>
      <c r="W38" s="48"/>
      <c r="X38" s="48"/>
      <c r="Y38" s="48"/>
      <c r="Z38" s="48"/>
      <c r="AA38" s="48"/>
      <c r="AB38" s="48"/>
      <c r="AC38" s="12"/>
      <c r="AD38" s="48"/>
      <c r="AE38" s="48"/>
      <c r="AF38" s="48"/>
      <c r="AG38" s="48"/>
      <c r="AH38" s="48"/>
      <c r="AI38" s="48"/>
    </row>
    <row r="39" spans="1:35" ht="18" customHeight="1">
      <c r="A39" s="10">
        <v>4</v>
      </c>
      <c r="C39" s="41"/>
      <c r="D39" s="12"/>
      <c r="E39" s="12"/>
      <c r="G39" s="12"/>
      <c r="H39" s="12"/>
      <c r="I39" s="12"/>
      <c r="J39" s="12"/>
      <c r="K39" s="12"/>
      <c r="L39" s="12"/>
      <c r="M39" s="12"/>
      <c r="N39" s="12"/>
      <c r="O39" s="12"/>
      <c r="P39" s="14"/>
      <c r="Q39" s="10">
        <v>4</v>
      </c>
      <c r="S39" s="41" t="s">
        <v>326</v>
      </c>
      <c r="T39" s="48">
        <v>4</v>
      </c>
      <c r="U39" s="48">
        <v>19</v>
      </c>
      <c r="V39" s="48">
        <v>0</v>
      </c>
      <c r="W39" s="48"/>
      <c r="X39" s="48"/>
      <c r="Y39" s="48">
        <v>2</v>
      </c>
      <c r="Z39" s="48"/>
      <c r="AA39" s="48"/>
      <c r="AB39" s="48"/>
      <c r="AC39" s="48"/>
      <c r="AD39" s="48"/>
      <c r="AE39" s="48"/>
      <c r="AF39" s="12"/>
      <c r="AG39" s="12"/>
      <c r="AH39" s="12"/>
      <c r="AI39" s="12"/>
    </row>
    <row r="40" spans="1:35" ht="18" customHeight="1">
      <c r="A40" s="10">
        <v>5</v>
      </c>
      <c r="C40" s="41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4"/>
      <c r="Q40" s="10">
        <v>5</v>
      </c>
      <c r="S40" s="41" t="s">
        <v>327</v>
      </c>
      <c r="T40" s="48">
        <v>3</v>
      </c>
      <c r="U40" s="48">
        <v>6</v>
      </c>
      <c r="V40" s="48">
        <v>0</v>
      </c>
      <c r="W40" s="48">
        <v>2</v>
      </c>
      <c r="X40" s="48"/>
      <c r="Y40" s="48"/>
      <c r="Z40" s="48"/>
      <c r="AA40" s="48"/>
      <c r="AB40" s="48"/>
      <c r="AC40" s="48"/>
      <c r="AD40" s="48"/>
      <c r="AE40" s="48"/>
      <c r="AF40" s="48"/>
      <c r="AG40" s="12"/>
      <c r="AH40" s="12"/>
      <c r="AI40" s="12"/>
    </row>
    <row r="41" spans="1:35" ht="18" customHeight="1">
      <c r="A41" s="10">
        <v>6</v>
      </c>
      <c r="C41" s="41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4"/>
      <c r="Q41" s="10">
        <v>6</v>
      </c>
      <c r="S41" s="41" t="s">
        <v>323</v>
      </c>
      <c r="T41" s="48">
        <v>2</v>
      </c>
      <c r="U41" s="48">
        <v>23</v>
      </c>
      <c r="V41" s="48">
        <v>0</v>
      </c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12"/>
      <c r="AI41" s="12"/>
    </row>
    <row r="42" spans="1:35" ht="18" customHeight="1">
      <c r="A42" s="10">
        <v>7</v>
      </c>
      <c r="C42" s="41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4"/>
      <c r="Q42" s="10">
        <v>7</v>
      </c>
      <c r="S42" s="41" t="s">
        <v>322</v>
      </c>
      <c r="T42" s="48">
        <v>1</v>
      </c>
      <c r="U42" s="48">
        <v>4</v>
      </c>
      <c r="V42" s="48">
        <v>0</v>
      </c>
      <c r="W42" s="48"/>
      <c r="X42" s="48"/>
      <c r="Y42" s="48">
        <v>3</v>
      </c>
      <c r="Z42" s="48"/>
      <c r="AA42" s="48"/>
      <c r="AB42" s="48"/>
      <c r="AC42" s="48"/>
      <c r="AD42" s="48"/>
      <c r="AE42" s="12"/>
      <c r="AF42" s="12"/>
      <c r="AG42" s="12"/>
      <c r="AH42" s="12"/>
      <c r="AI42" s="12"/>
    </row>
    <row r="43" spans="1:35" ht="18" customHeight="1">
      <c r="A43" s="10">
        <v>8</v>
      </c>
      <c r="C43" s="41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4"/>
      <c r="Q43" s="10">
        <v>8</v>
      </c>
      <c r="S43" s="41"/>
      <c r="T43" s="48"/>
      <c r="U43" s="48"/>
      <c r="V43" s="48"/>
      <c r="W43" s="48"/>
      <c r="X43" s="48"/>
      <c r="Y43" s="48"/>
      <c r="Z43" s="48"/>
      <c r="AA43" s="48"/>
      <c r="AB43" s="48"/>
      <c r="AC43" s="12"/>
      <c r="AD43" s="12"/>
      <c r="AE43" s="12"/>
      <c r="AF43" s="12"/>
      <c r="AG43" s="12"/>
      <c r="AH43" s="12"/>
      <c r="AI43" s="12"/>
    </row>
    <row r="44" spans="1:35" ht="18" customHeight="1">
      <c r="A44" s="10">
        <v>9</v>
      </c>
      <c r="C44" s="41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4"/>
      <c r="Q44" s="10">
        <v>9</v>
      </c>
      <c r="S44" s="41"/>
      <c r="T44" s="48"/>
      <c r="U44" s="48"/>
      <c r="V44" s="48"/>
      <c r="W44" s="48"/>
      <c r="X44" s="48"/>
      <c r="Y44" s="48"/>
      <c r="Z44" s="48"/>
      <c r="AA44" s="48"/>
      <c r="AB44" s="48"/>
      <c r="AC44" s="12"/>
      <c r="AD44" s="12"/>
      <c r="AE44" s="12"/>
      <c r="AF44" s="12"/>
      <c r="AG44" s="12"/>
      <c r="AH44" s="12"/>
      <c r="AI44" s="12"/>
    </row>
    <row r="45" spans="1:35" ht="18" customHeight="1">
      <c r="A45" s="10">
        <v>10</v>
      </c>
      <c r="C45" s="41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4"/>
      <c r="Q45" s="15">
        <v>10</v>
      </c>
      <c r="S45" s="41"/>
      <c r="T45" s="48"/>
      <c r="U45" s="48"/>
      <c r="V45" s="48"/>
      <c r="W45" s="48"/>
      <c r="X45" s="48"/>
      <c r="Y45" s="48"/>
      <c r="Z45" s="48"/>
      <c r="AA45" s="48"/>
      <c r="AB45" s="48"/>
      <c r="AC45" s="12"/>
      <c r="AD45" s="12"/>
      <c r="AE45" s="12"/>
      <c r="AF45" s="12"/>
      <c r="AG45" s="12"/>
      <c r="AH45" s="12"/>
      <c r="AI45" s="12"/>
    </row>
    <row r="46" spans="1:28" ht="18" customHeight="1">
      <c r="A46" s="10">
        <v>11</v>
      </c>
      <c r="C46" s="41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5">
        <v>11</v>
      </c>
      <c r="R46" s="13"/>
      <c r="S46" s="41"/>
      <c r="T46" s="48"/>
      <c r="U46" s="48"/>
      <c r="V46" s="48"/>
      <c r="W46" s="48"/>
      <c r="X46" s="48"/>
      <c r="Y46" s="48"/>
      <c r="Z46" s="48"/>
      <c r="AA46" s="48"/>
      <c r="AB46" s="48"/>
    </row>
    <row r="47" spans="6:15" ht="12.75">
      <c r="F47" s="12"/>
      <c r="H47" s="30"/>
      <c r="I47" s="30"/>
      <c r="J47" s="30"/>
      <c r="K47" s="30"/>
      <c r="L47" s="30"/>
      <c r="M47" s="30"/>
      <c r="N47" s="30"/>
      <c r="O47" s="30"/>
    </row>
    <row r="48" spans="1:19" ht="12.75">
      <c r="A48" s="8" t="s">
        <v>36</v>
      </c>
      <c r="C48" s="13">
        <f>SUM(D36:D46)+S48</f>
        <v>116</v>
      </c>
      <c r="D48" s="1" t="s">
        <v>17</v>
      </c>
      <c r="E48" s="13">
        <v>1</v>
      </c>
      <c r="F48" s="13"/>
      <c r="G48" s="1" t="s">
        <v>16</v>
      </c>
      <c r="H48" s="13">
        <f>SUM(T36:T46)</f>
        <v>24</v>
      </c>
      <c r="I48" s="13"/>
      <c r="J48" s="13"/>
      <c r="K48" s="13"/>
      <c r="L48" s="13"/>
      <c r="M48" s="13"/>
      <c r="N48" s="13"/>
      <c r="O48" s="13"/>
      <c r="P48" s="1" t="s">
        <v>47</v>
      </c>
      <c r="S48" s="13">
        <f>SUM(Y36:Z46)+W49+AA49</f>
        <v>9</v>
      </c>
    </row>
    <row r="49" spans="21:27" ht="12.75">
      <c r="U49" s="30"/>
      <c r="V49" s="31" t="s">
        <v>88</v>
      </c>
      <c r="W49" s="30">
        <v>1</v>
      </c>
      <c r="X49" s="30"/>
      <c r="Y49" s="31" t="s">
        <v>89</v>
      </c>
      <c r="Z49" s="30"/>
      <c r="AA49" s="30">
        <v>0</v>
      </c>
    </row>
    <row r="50" spans="1:41" ht="0.75" customHeight="1">
      <c r="A50" t="s">
        <v>33</v>
      </c>
      <c r="B50">
        <v>2</v>
      </c>
      <c r="C50">
        <v>3</v>
      </c>
      <c r="D50">
        <v>6</v>
      </c>
      <c r="E50">
        <v>7</v>
      </c>
      <c r="F50">
        <v>3</v>
      </c>
      <c r="G50">
        <v>6</v>
      </c>
      <c r="H50" s="30">
        <v>0</v>
      </c>
      <c r="I50" s="42">
        <v>4</v>
      </c>
      <c r="J50" s="42">
        <v>6</v>
      </c>
      <c r="K50" s="42">
        <v>0</v>
      </c>
      <c r="L50" s="42">
        <v>4</v>
      </c>
      <c r="M50" s="42">
        <v>1</v>
      </c>
      <c r="N50" s="42">
        <v>8</v>
      </c>
      <c r="O50" s="42">
        <v>6</v>
      </c>
      <c r="P50" s="42">
        <v>8</v>
      </c>
      <c r="Q50" s="42">
        <v>6</v>
      </c>
      <c r="R50" s="42">
        <v>0</v>
      </c>
      <c r="S50" s="42">
        <v>6</v>
      </c>
      <c r="T50" s="42">
        <v>12</v>
      </c>
      <c r="U50" s="42">
        <v>6</v>
      </c>
      <c r="V50" s="42">
        <v>11</v>
      </c>
      <c r="W50" s="42">
        <v>3</v>
      </c>
      <c r="X50" s="42">
        <v>7</v>
      </c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</row>
    <row r="51" spans="1:21" ht="0.75" customHeight="1">
      <c r="A51" t="s">
        <v>60</v>
      </c>
      <c r="C51">
        <v>1</v>
      </c>
      <c r="H51" s="30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</row>
    <row r="52" spans="8:15" ht="12.75">
      <c r="H52" s="30"/>
      <c r="I52" s="30"/>
      <c r="J52" s="30"/>
      <c r="K52" s="30"/>
      <c r="L52" s="30"/>
      <c r="M52" s="30"/>
      <c r="N52" s="30"/>
      <c r="O52" s="30"/>
    </row>
    <row r="67" ht="12.75">
      <c r="B67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35"/>
  <dimension ref="A2:AO67"/>
  <sheetViews>
    <sheetView showGridLines="0" workbookViewId="0" topLeftCell="A19">
      <selection activeCell="C39" sqref="C39"/>
    </sheetView>
  </sheetViews>
  <sheetFormatPr defaultColWidth="9.140625" defaultRowHeight="12.75"/>
  <cols>
    <col min="1" max="1" width="6.140625" style="0" customWidth="1"/>
    <col min="2" max="2" width="3.140625" style="0" customWidth="1"/>
    <col min="3" max="3" width="17.421875" style="0" customWidth="1"/>
    <col min="4" max="4" width="9.57421875" style="0" customWidth="1"/>
    <col min="5" max="5" width="11.7109375" style="0" customWidth="1"/>
    <col min="6" max="7" width="14.7109375" style="0" customWidth="1"/>
    <col min="8" max="8" width="6.8515625" style="0" customWidth="1"/>
    <col min="9" max="14" width="5.00390625" style="0" customWidth="1"/>
    <col min="15" max="15" width="7.57421875" style="0" customWidth="1"/>
    <col min="16" max="16" width="4.7109375" style="0" customWidth="1"/>
    <col min="17" max="17" width="2.7109375" style="0" customWidth="1"/>
    <col min="18" max="18" width="3.140625" style="0" customWidth="1"/>
    <col min="19" max="19" width="19.421875" style="0" customWidth="1"/>
    <col min="20" max="20" width="5.57421875" style="0" customWidth="1"/>
    <col min="21" max="21" width="8.421875" style="0" customWidth="1"/>
    <col min="22" max="27" width="5.00390625" style="0" customWidth="1"/>
  </cols>
  <sheetData>
    <row r="2" spans="2:12" s="7" customFormat="1" ht="23.25">
      <c r="B2" s="9" t="s">
        <v>37</v>
      </c>
      <c r="D2" s="16" t="s">
        <v>295</v>
      </c>
      <c r="L2"/>
    </row>
    <row r="3" ht="12.75">
      <c r="D3" s="13"/>
    </row>
    <row r="4" spans="2:12" s="6" customFormat="1" ht="15">
      <c r="B4" s="6" t="s">
        <v>29</v>
      </c>
      <c r="D4" s="17" t="s">
        <v>74</v>
      </c>
      <c r="L4"/>
    </row>
    <row r="5" ht="12.75">
      <c r="D5" s="13"/>
    </row>
    <row r="6" spans="2:12" s="6" customFormat="1" ht="15">
      <c r="B6" s="6" t="s">
        <v>16</v>
      </c>
      <c r="D6" s="17">
        <v>20</v>
      </c>
      <c r="L6"/>
    </row>
    <row r="7" ht="12.75">
      <c r="D7" s="13"/>
    </row>
    <row r="8" spans="2:4" s="6" customFormat="1" ht="15">
      <c r="B8" s="6" t="s">
        <v>30</v>
      </c>
      <c r="D8" s="17" t="s">
        <v>295</v>
      </c>
    </row>
    <row r="9" s="6" customFormat="1" ht="15"/>
    <row r="11" spans="3:28" ht="15.75">
      <c r="C11" s="5" t="s">
        <v>31</v>
      </c>
      <c r="E11" s="27" t="s">
        <v>295</v>
      </c>
      <c r="F11" s="26"/>
      <c r="S11" s="5" t="s">
        <v>81</v>
      </c>
      <c r="U11" s="27" t="s">
        <v>54</v>
      </c>
      <c r="V11" s="29"/>
      <c r="W11" s="29"/>
      <c r="X11" s="29"/>
      <c r="Y11" s="29"/>
      <c r="Z11" s="29"/>
      <c r="AA11" s="29"/>
      <c r="AB11" s="26"/>
    </row>
    <row r="13" spans="3:27" ht="12.75">
      <c r="C13" t="s">
        <v>34</v>
      </c>
      <c r="D13" s="12" t="s">
        <v>33</v>
      </c>
      <c r="E13" s="12" t="s">
        <v>40</v>
      </c>
      <c r="F13" s="12" t="s">
        <v>80</v>
      </c>
      <c r="G13" s="12" t="s">
        <v>38</v>
      </c>
      <c r="H13" s="12" t="s">
        <v>35</v>
      </c>
      <c r="I13" s="18" t="s">
        <v>55</v>
      </c>
      <c r="J13" s="18">
        <v>1</v>
      </c>
      <c r="K13" s="18">
        <v>2</v>
      </c>
      <c r="L13" s="18">
        <v>3</v>
      </c>
      <c r="M13" s="18">
        <v>4</v>
      </c>
      <c r="N13" s="18">
        <v>6</v>
      </c>
      <c r="O13" s="12"/>
      <c r="S13" t="s">
        <v>34</v>
      </c>
      <c r="T13" s="12" t="s">
        <v>16</v>
      </c>
      <c r="U13" s="12" t="s">
        <v>33</v>
      </c>
      <c r="V13" s="12" t="s">
        <v>48</v>
      </c>
      <c r="W13" s="12" t="s">
        <v>51</v>
      </c>
      <c r="X13" s="12" t="s">
        <v>52</v>
      </c>
      <c r="Y13" s="12" t="s">
        <v>49</v>
      </c>
      <c r="Z13" s="12" t="s">
        <v>50</v>
      </c>
      <c r="AA13" s="49" t="s">
        <v>56</v>
      </c>
    </row>
    <row r="14" spans="4:17" ht="12.75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31" ht="18" customHeight="1">
      <c r="A15" s="10">
        <v>1</v>
      </c>
      <c r="C15" s="41" t="s">
        <v>298</v>
      </c>
      <c r="D15" s="48">
        <v>48</v>
      </c>
      <c r="E15" s="48" t="s">
        <v>27</v>
      </c>
      <c r="F15" s="48" t="s">
        <v>44</v>
      </c>
      <c r="G15" s="48" t="s">
        <v>101</v>
      </c>
      <c r="H15" s="48">
        <v>59</v>
      </c>
      <c r="I15" s="48"/>
      <c r="J15" s="48"/>
      <c r="K15" s="48"/>
      <c r="L15" s="48"/>
      <c r="M15" s="48"/>
      <c r="N15" s="48"/>
      <c r="O15" s="12"/>
      <c r="P15" s="14"/>
      <c r="Q15" s="10">
        <v>1</v>
      </c>
      <c r="S15" s="41" t="s">
        <v>39</v>
      </c>
      <c r="T15" s="48">
        <v>4</v>
      </c>
      <c r="U15" s="48">
        <v>5</v>
      </c>
      <c r="V15" s="48">
        <v>1</v>
      </c>
      <c r="W15" s="48">
        <v>2</v>
      </c>
      <c r="X15" s="48"/>
      <c r="Y15" s="48"/>
      <c r="Z15" s="48"/>
      <c r="AA15" s="48">
        <v>21</v>
      </c>
      <c r="AB15" s="12">
        <v>0</v>
      </c>
      <c r="AC15" s="12">
        <v>0</v>
      </c>
      <c r="AD15" s="12">
        <v>4</v>
      </c>
      <c r="AE15" s="12">
        <v>1</v>
      </c>
    </row>
    <row r="16" spans="1:33" ht="18" customHeight="1">
      <c r="A16" s="10">
        <v>2</v>
      </c>
      <c r="C16" s="41" t="s">
        <v>340</v>
      </c>
      <c r="D16" s="48">
        <v>0</v>
      </c>
      <c r="E16" s="48" t="s">
        <v>26</v>
      </c>
      <c r="F16" s="48"/>
      <c r="G16" s="48" t="s">
        <v>46</v>
      </c>
      <c r="H16" s="48">
        <v>0</v>
      </c>
      <c r="I16" s="48"/>
      <c r="J16" s="48"/>
      <c r="K16" s="48"/>
      <c r="L16" s="48"/>
      <c r="M16" s="48"/>
      <c r="N16" s="48"/>
      <c r="O16" s="12"/>
      <c r="P16" s="14"/>
      <c r="Q16" s="10">
        <v>2</v>
      </c>
      <c r="S16" s="41" t="s">
        <v>46</v>
      </c>
      <c r="T16" s="48">
        <v>4</v>
      </c>
      <c r="U16" s="48">
        <v>14</v>
      </c>
      <c r="V16" s="48">
        <v>1</v>
      </c>
      <c r="W16" s="48"/>
      <c r="X16" s="48"/>
      <c r="Y16" s="48">
        <v>3</v>
      </c>
      <c r="Z16" s="48"/>
      <c r="AA16" s="48">
        <v>19</v>
      </c>
      <c r="AB16" s="12">
        <v>5</v>
      </c>
      <c r="AC16" s="12">
        <v>1</v>
      </c>
      <c r="AD16" s="12">
        <v>6</v>
      </c>
      <c r="AE16" s="12">
        <v>1</v>
      </c>
      <c r="AF16" s="12"/>
      <c r="AG16" s="12"/>
    </row>
    <row r="17" spans="1:34" ht="18" customHeight="1">
      <c r="A17" s="10">
        <v>3</v>
      </c>
      <c r="C17" s="41" t="s">
        <v>341</v>
      </c>
      <c r="D17" s="48">
        <v>2</v>
      </c>
      <c r="E17" s="48" t="s">
        <v>26</v>
      </c>
      <c r="F17" s="48"/>
      <c r="G17" s="48" t="s">
        <v>39</v>
      </c>
      <c r="H17" s="48">
        <v>19</v>
      </c>
      <c r="I17" s="48"/>
      <c r="J17" s="48"/>
      <c r="K17" s="48"/>
      <c r="L17" s="48"/>
      <c r="M17" s="48"/>
      <c r="N17" s="48"/>
      <c r="O17" s="12"/>
      <c r="P17" s="14"/>
      <c r="Q17" s="10">
        <v>3</v>
      </c>
      <c r="S17" s="41" t="s">
        <v>101</v>
      </c>
      <c r="T17" s="48">
        <v>4</v>
      </c>
      <c r="U17" s="48">
        <v>27</v>
      </c>
      <c r="V17" s="48">
        <v>1</v>
      </c>
      <c r="W17" s="48"/>
      <c r="X17" s="48"/>
      <c r="Y17" s="48">
        <v>2</v>
      </c>
      <c r="Z17" s="48"/>
      <c r="AA17" s="48">
        <v>14</v>
      </c>
      <c r="AB17" s="12">
        <v>9</v>
      </c>
      <c r="AC17" s="12">
        <v>2</v>
      </c>
      <c r="AD17" s="12">
        <v>9</v>
      </c>
      <c r="AE17" s="12">
        <v>8</v>
      </c>
      <c r="AF17" s="12"/>
      <c r="AG17" s="12"/>
      <c r="AH17" s="12"/>
    </row>
    <row r="18" spans="1:34" ht="18" customHeight="1">
      <c r="A18" s="10">
        <v>4</v>
      </c>
      <c r="C18" s="41" t="s">
        <v>342</v>
      </c>
      <c r="D18" s="48">
        <v>6</v>
      </c>
      <c r="E18" s="48" t="s">
        <v>26</v>
      </c>
      <c r="F18" s="48"/>
      <c r="G18" s="48" t="s">
        <v>44</v>
      </c>
      <c r="H18" s="48">
        <v>68</v>
      </c>
      <c r="I18" s="48"/>
      <c r="J18" s="48"/>
      <c r="K18" s="48"/>
      <c r="L18" s="48"/>
      <c r="M18" s="48"/>
      <c r="N18" s="48"/>
      <c r="O18" s="12"/>
      <c r="P18" s="14"/>
      <c r="Q18" s="10">
        <v>4</v>
      </c>
      <c r="S18" s="41" t="s">
        <v>67</v>
      </c>
      <c r="T18" s="48">
        <v>4</v>
      </c>
      <c r="U18" s="48">
        <v>32</v>
      </c>
      <c r="V18" s="48">
        <v>1</v>
      </c>
      <c r="W18" s="48"/>
      <c r="X18" s="48"/>
      <c r="Y18" s="48">
        <v>3</v>
      </c>
      <c r="Z18" s="48">
        <v>1</v>
      </c>
      <c r="AA18" s="48">
        <v>12</v>
      </c>
      <c r="AB18" s="12">
        <v>7</v>
      </c>
      <c r="AC18" s="12">
        <v>12</v>
      </c>
      <c r="AD18" s="12">
        <v>1</v>
      </c>
      <c r="AE18" s="12">
        <v>9</v>
      </c>
      <c r="AF18" s="12"/>
      <c r="AG18" s="12"/>
      <c r="AH18" s="12"/>
    </row>
    <row r="19" spans="1:31" ht="18" customHeight="1">
      <c r="A19" s="10">
        <v>5</v>
      </c>
      <c r="C19" s="41" t="s">
        <v>301</v>
      </c>
      <c r="D19" s="48">
        <v>15</v>
      </c>
      <c r="E19" s="48" t="s">
        <v>26</v>
      </c>
      <c r="F19" s="48"/>
      <c r="G19" s="48" t="s">
        <v>44</v>
      </c>
      <c r="H19" s="48">
        <v>80</v>
      </c>
      <c r="I19" s="48"/>
      <c r="J19" s="48"/>
      <c r="K19" s="48"/>
      <c r="L19" s="48"/>
      <c r="M19" s="48"/>
      <c r="N19" s="48"/>
      <c r="O19" s="12"/>
      <c r="P19" s="14"/>
      <c r="Q19" s="10">
        <v>5</v>
      </c>
      <c r="S19" s="41" t="s">
        <v>44</v>
      </c>
      <c r="T19" s="48">
        <v>4</v>
      </c>
      <c r="U19" s="48">
        <v>17</v>
      </c>
      <c r="V19" s="48">
        <v>2</v>
      </c>
      <c r="W19" s="48"/>
      <c r="X19" s="48"/>
      <c r="Y19" s="48">
        <v>5</v>
      </c>
      <c r="Z19" s="48"/>
      <c r="AA19" s="48">
        <v>15</v>
      </c>
      <c r="AB19" s="12">
        <v>6</v>
      </c>
      <c r="AC19" s="12">
        <v>3</v>
      </c>
      <c r="AD19" s="12">
        <v>2</v>
      </c>
      <c r="AE19" s="12">
        <v>5</v>
      </c>
    </row>
    <row r="20" spans="1:31" ht="18" customHeight="1">
      <c r="A20" s="10">
        <v>6</v>
      </c>
      <c r="C20" s="41" t="s">
        <v>343</v>
      </c>
      <c r="D20" s="48">
        <v>0</v>
      </c>
      <c r="E20" s="48" t="s">
        <v>26</v>
      </c>
      <c r="F20" s="48"/>
      <c r="G20" s="48" t="s">
        <v>67</v>
      </c>
      <c r="H20" s="48">
        <v>80</v>
      </c>
      <c r="I20" s="48"/>
      <c r="J20" s="48"/>
      <c r="K20" s="48"/>
      <c r="L20" s="48"/>
      <c r="M20" s="48"/>
      <c r="N20" s="48"/>
      <c r="O20" s="12"/>
      <c r="P20" s="14"/>
      <c r="Q20" s="10">
        <v>6</v>
      </c>
      <c r="S20" s="41"/>
      <c r="T20" s="48"/>
      <c r="U20" s="48"/>
      <c r="V20" s="48"/>
      <c r="W20" s="48"/>
      <c r="X20" s="48"/>
      <c r="Y20" s="48"/>
      <c r="Z20" s="48"/>
      <c r="AA20" s="48"/>
      <c r="AB20" s="12"/>
      <c r="AC20" s="12"/>
      <c r="AD20" s="12"/>
      <c r="AE20" s="12"/>
    </row>
    <row r="21" spans="1:29" ht="18" customHeight="1">
      <c r="A21" s="10">
        <v>7</v>
      </c>
      <c r="C21" s="41" t="s">
        <v>297</v>
      </c>
      <c r="D21" s="48">
        <v>5</v>
      </c>
      <c r="E21" s="48" t="s">
        <v>77</v>
      </c>
      <c r="F21" s="48" t="s">
        <v>42</v>
      </c>
      <c r="G21" s="48"/>
      <c r="H21" s="48">
        <v>91</v>
      </c>
      <c r="I21" s="48"/>
      <c r="J21" s="48"/>
      <c r="K21" s="48"/>
      <c r="L21" s="48"/>
      <c r="M21" s="48"/>
      <c r="N21" s="48"/>
      <c r="O21" s="12"/>
      <c r="P21" s="14"/>
      <c r="Q21" s="10">
        <v>7</v>
      </c>
      <c r="S21" s="41"/>
      <c r="T21" s="48"/>
      <c r="U21" s="48"/>
      <c r="V21" s="48"/>
      <c r="W21" s="48"/>
      <c r="X21" s="48"/>
      <c r="Y21" s="48"/>
      <c r="Z21" s="48"/>
      <c r="AA21" s="48"/>
      <c r="AB21" s="12"/>
      <c r="AC21" s="12"/>
    </row>
    <row r="22" spans="1:28" ht="18" customHeight="1">
      <c r="A22" s="10">
        <v>8</v>
      </c>
      <c r="C22" s="41" t="s">
        <v>344</v>
      </c>
      <c r="D22" s="48">
        <v>6</v>
      </c>
      <c r="E22" s="48" t="s">
        <v>77</v>
      </c>
      <c r="F22" s="48" t="s">
        <v>41</v>
      </c>
      <c r="G22" s="48"/>
      <c r="H22" s="48">
        <v>98</v>
      </c>
      <c r="I22" s="48"/>
      <c r="J22" s="48"/>
      <c r="K22" s="48"/>
      <c r="L22" s="48"/>
      <c r="M22" s="48"/>
      <c r="N22" s="48"/>
      <c r="O22" s="12"/>
      <c r="P22" s="14"/>
      <c r="Q22" s="10">
        <v>8</v>
      </c>
      <c r="S22" s="41"/>
      <c r="T22" s="48"/>
      <c r="U22" s="48"/>
      <c r="V22" s="48"/>
      <c r="W22" s="48"/>
      <c r="X22" s="48"/>
      <c r="Y22" s="48"/>
      <c r="Z22" s="48"/>
      <c r="AA22" s="48"/>
      <c r="AB22" s="12"/>
    </row>
    <row r="23" spans="1:28" ht="18" customHeight="1">
      <c r="A23" s="10">
        <v>9</v>
      </c>
      <c r="C23" s="41" t="s">
        <v>296</v>
      </c>
      <c r="D23" s="48">
        <v>1</v>
      </c>
      <c r="E23" s="48" t="s">
        <v>10</v>
      </c>
      <c r="F23" s="48"/>
      <c r="G23" s="48"/>
      <c r="H23" s="48"/>
      <c r="I23" s="48"/>
      <c r="J23" s="48"/>
      <c r="K23" s="48"/>
      <c r="L23" s="48"/>
      <c r="M23" s="48"/>
      <c r="N23" s="48"/>
      <c r="O23" s="12"/>
      <c r="P23" s="14"/>
      <c r="Q23" s="10">
        <v>9</v>
      </c>
      <c r="S23" s="41"/>
      <c r="T23" s="48"/>
      <c r="U23" s="48"/>
      <c r="V23" s="48"/>
      <c r="W23" s="48"/>
      <c r="X23" s="48"/>
      <c r="Y23" s="48"/>
      <c r="Z23" s="48"/>
      <c r="AA23" s="48"/>
      <c r="AB23" s="12"/>
    </row>
    <row r="24" spans="1:28" ht="18" customHeight="1">
      <c r="A24" s="10">
        <v>10</v>
      </c>
      <c r="C24" s="41" t="s">
        <v>345</v>
      </c>
      <c r="D24" s="48">
        <v>0</v>
      </c>
      <c r="E24" s="48" t="s">
        <v>10</v>
      </c>
      <c r="F24" s="48"/>
      <c r="G24" s="48"/>
      <c r="H24" s="48"/>
      <c r="I24" s="48"/>
      <c r="J24" s="48"/>
      <c r="K24" s="48"/>
      <c r="L24" s="48"/>
      <c r="M24" s="48"/>
      <c r="N24" s="48"/>
      <c r="O24" s="12"/>
      <c r="P24" s="14"/>
      <c r="Q24" s="15">
        <v>10</v>
      </c>
      <c r="S24" s="41"/>
      <c r="T24" s="48"/>
      <c r="U24" s="48"/>
      <c r="V24" s="48"/>
      <c r="W24" s="48"/>
      <c r="X24" s="48"/>
      <c r="Y24" s="48"/>
      <c r="Z24" s="48"/>
      <c r="AA24" s="48"/>
      <c r="AB24" s="12"/>
    </row>
    <row r="25" spans="1:28" ht="18" customHeight="1">
      <c r="A25" s="10">
        <v>11</v>
      </c>
      <c r="C25" s="41" t="s">
        <v>346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12"/>
      <c r="P25" s="12"/>
      <c r="Q25" s="15">
        <v>11</v>
      </c>
      <c r="R25" s="13"/>
      <c r="S25" s="41"/>
      <c r="T25" s="48"/>
      <c r="U25" s="48"/>
      <c r="V25" s="48"/>
      <c r="W25" s="48"/>
      <c r="X25" s="48"/>
      <c r="Y25" s="48"/>
      <c r="Z25" s="48"/>
      <c r="AA25" s="48"/>
      <c r="AB25" s="12"/>
    </row>
    <row r="27" spans="1:19" ht="12.75">
      <c r="A27" s="8" t="s">
        <v>36</v>
      </c>
      <c r="C27" s="13">
        <f>SUM(D15:D25)+S27</f>
        <v>99</v>
      </c>
      <c r="D27" s="1" t="s">
        <v>17</v>
      </c>
      <c r="E27" s="13">
        <v>8</v>
      </c>
      <c r="F27" s="13"/>
      <c r="G27" s="1" t="s">
        <v>16</v>
      </c>
      <c r="H27" s="13">
        <f>SUM(T15:T25)</f>
        <v>20</v>
      </c>
      <c r="I27" s="13"/>
      <c r="J27" s="13"/>
      <c r="K27" s="13"/>
      <c r="L27" s="13"/>
      <c r="M27" s="13"/>
      <c r="N27" s="13"/>
      <c r="O27" s="13"/>
      <c r="P27" s="1" t="s">
        <v>47</v>
      </c>
      <c r="S27" s="13">
        <f>SUM(Y15:Z25)+W28+AA28</f>
        <v>16</v>
      </c>
    </row>
    <row r="28" spans="21:29" ht="12.75">
      <c r="U28" s="30"/>
      <c r="V28" s="31" t="s">
        <v>88</v>
      </c>
      <c r="W28" s="30">
        <v>0</v>
      </c>
      <c r="X28" s="30"/>
      <c r="Y28" s="31" t="s">
        <v>89</v>
      </c>
      <c r="Z28" s="30"/>
      <c r="AA28" s="30">
        <v>2</v>
      </c>
      <c r="AB28" s="30"/>
      <c r="AC28" s="30"/>
    </row>
    <row r="29" spans="1:41" ht="0.75" customHeight="1">
      <c r="A29" t="s">
        <v>33</v>
      </c>
      <c r="B29">
        <v>0</v>
      </c>
      <c r="C29">
        <v>5</v>
      </c>
      <c r="D29">
        <v>0</v>
      </c>
      <c r="E29">
        <v>1</v>
      </c>
      <c r="F29">
        <v>4</v>
      </c>
      <c r="G29">
        <v>9</v>
      </c>
      <c r="H29">
        <v>1</v>
      </c>
      <c r="I29">
        <v>2</v>
      </c>
      <c r="J29">
        <v>7</v>
      </c>
      <c r="K29">
        <v>9</v>
      </c>
      <c r="L29">
        <v>12</v>
      </c>
      <c r="M29">
        <v>9</v>
      </c>
      <c r="N29">
        <v>1</v>
      </c>
      <c r="O29">
        <v>7</v>
      </c>
      <c r="P29">
        <v>3</v>
      </c>
      <c r="Q29">
        <v>3</v>
      </c>
      <c r="R29">
        <v>8</v>
      </c>
      <c r="S29">
        <v>3</v>
      </c>
      <c r="T29">
        <v>1</v>
      </c>
      <c r="U29" s="30">
        <v>5</v>
      </c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</row>
    <row r="30" spans="1:29" ht="0.75" customHeight="1">
      <c r="A30" t="s">
        <v>60</v>
      </c>
      <c r="U30" s="30"/>
      <c r="V30" s="42"/>
      <c r="W30" s="42"/>
      <c r="X30" s="42"/>
      <c r="Y30" s="42"/>
      <c r="Z30" s="42"/>
      <c r="AA30" s="30"/>
      <c r="AB30" s="30"/>
      <c r="AC30" s="30"/>
    </row>
    <row r="31" spans="7:29" ht="15.75">
      <c r="G31" s="5"/>
      <c r="U31" s="30"/>
      <c r="V31" s="30"/>
      <c r="W31" s="30"/>
      <c r="X31" s="30"/>
      <c r="Y31" s="30"/>
      <c r="Z31" s="30"/>
      <c r="AA31" s="30"/>
      <c r="AB31" s="30"/>
      <c r="AC31" s="30"/>
    </row>
    <row r="32" spans="3:29" ht="15.75">
      <c r="C32" s="5" t="s">
        <v>32</v>
      </c>
      <c r="E32" s="27" t="s">
        <v>54</v>
      </c>
      <c r="F32" s="28"/>
      <c r="S32" s="5" t="s">
        <v>82</v>
      </c>
      <c r="U32" s="27" t="s">
        <v>295</v>
      </c>
      <c r="V32" s="29"/>
      <c r="W32" s="29"/>
      <c r="X32" s="29"/>
      <c r="Y32" s="29"/>
      <c r="Z32" s="29"/>
      <c r="AA32" s="29"/>
      <c r="AB32" s="26"/>
      <c r="AC32" s="30"/>
    </row>
    <row r="34" spans="3:27" ht="12.75">
      <c r="C34" t="s">
        <v>34</v>
      </c>
      <c r="D34" s="12" t="s">
        <v>33</v>
      </c>
      <c r="E34" s="12" t="s">
        <v>40</v>
      </c>
      <c r="F34" s="12" t="s">
        <v>80</v>
      </c>
      <c r="G34" s="12" t="s">
        <v>38</v>
      </c>
      <c r="H34" s="12" t="s">
        <v>35</v>
      </c>
      <c r="I34" s="18" t="s">
        <v>55</v>
      </c>
      <c r="J34" s="18">
        <v>1</v>
      </c>
      <c r="K34" s="18">
        <v>2</v>
      </c>
      <c r="L34" s="18">
        <v>3</v>
      </c>
      <c r="M34" s="18">
        <v>4</v>
      </c>
      <c r="N34" s="18">
        <v>6</v>
      </c>
      <c r="O34" s="12"/>
      <c r="S34" t="s">
        <v>34</v>
      </c>
      <c r="T34" s="12" t="s">
        <v>16</v>
      </c>
      <c r="U34" s="12" t="s">
        <v>33</v>
      </c>
      <c r="V34" s="12" t="s">
        <v>48</v>
      </c>
      <c r="W34" s="12" t="s">
        <v>51</v>
      </c>
      <c r="X34" s="12" t="s">
        <v>52</v>
      </c>
      <c r="Y34" s="12" t="s">
        <v>49</v>
      </c>
      <c r="Z34" s="12" t="s">
        <v>50</v>
      </c>
      <c r="AA34" s="49" t="s">
        <v>56</v>
      </c>
    </row>
    <row r="35" spans="4:17" ht="15.75" customHeight="1"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35" ht="18" customHeight="1">
      <c r="A36" s="10">
        <v>1</v>
      </c>
      <c r="C36" s="41" t="s">
        <v>347</v>
      </c>
      <c r="D36" s="12">
        <v>20</v>
      </c>
      <c r="E36" s="12" t="s">
        <v>27</v>
      </c>
      <c r="F36" s="12" t="s">
        <v>332</v>
      </c>
      <c r="G36" s="12" t="s">
        <v>343</v>
      </c>
      <c r="H36" s="12">
        <v>34</v>
      </c>
      <c r="I36" s="12">
        <v>13</v>
      </c>
      <c r="J36" s="12">
        <v>2</v>
      </c>
      <c r="K36" s="12">
        <v>1</v>
      </c>
      <c r="L36" s="12"/>
      <c r="M36" s="12">
        <v>4</v>
      </c>
      <c r="N36" s="12"/>
      <c r="O36" s="12"/>
      <c r="P36" s="14"/>
      <c r="Q36" s="10">
        <v>1</v>
      </c>
      <c r="S36" s="41" t="s">
        <v>343</v>
      </c>
      <c r="T36" s="48">
        <v>4</v>
      </c>
      <c r="U36" s="48">
        <v>14</v>
      </c>
      <c r="V36" s="48">
        <v>1</v>
      </c>
      <c r="W36" s="48">
        <v>1</v>
      </c>
      <c r="X36" s="48"/>
      <c r="Y36" s="48">
        <v>1</v>
      </c>
      <c r="Z36" s="48"/>
      <c r="AA36" s="48">
        <v>17</v>
      </c>
      <c r="AB36" s="48"/>
      <c r="AC36" s="48"/>
      <c r="AD36" s="48"/>
      <c r="AE36" s="48"/>
      <c r="AF36" s="48"/>
      <c r="AG36" s="48"/>
      <c r="AH36" s="48"/>
      <c r="AI36" s="48"/>
    </row>
    <row r="37" spans="1:35" ht="18" customHeight="1">
      <c r="A37" s="10">
        <v>2</v>
      </c>
      <c r="C37" s="41" t="s">
        <v>43</v>
      </c>
      <c r="D37" s="12">
        <v>0</v>
      </c>
      <c r="E37" s="12" t="s">
        <v>27</v>
      </c>
      <c r="F37" s="12" t="s">
        <v>159</v>
      </c>
      <c r="G37" s="12" t="s">
        <v>298</v>
      </c>
      <c r="H37" s="12">
        <v>2</v>
      </c>
      <c r="I37" s="12">
        <v>4</v>
      </c>
      <c r="J37" s="12"/>
      <c r="K37" s="12"/>
      <c r="L37" s="12"/>
      <c r="M37" s="12"/>
      <c r="N37" s="12"/>
      <c r="O37" s="12"/>
      <c r="P37" s="14"/>
      <c r="Q37" s="10">
        <v>2</v>
      </c>
      <c r="S37" s="41" t="s">
        <v>298</v>
      </c>
      <c r="T37" s="48">
        <v>4</v>
      </c>
      <c r="U37" s="48">
        <v>28</v>
      </c>
      <c r="V37" s="48">
        <v>2</v>
      </c>
      <c r="W37" s="48"/>
      <c r="X37" s="48"/>
      <c r="Y37" s="48"/>
      <c r="Z37" s="41"/>
      <c r="AA37" s="48">
        <v>12</v>
      </c>
      <c r="AB37" s="48"/>
      <c r="AC37" s="12"/>
      <c r="AD37" s="48"/>
      <c r="AE37" s="48"/>
      <c r="AF37" s="48"/>
      <c r="AG37" s="12"/>
      <c r="AH37" s="12"/>
      <c r="AI37" s="12"/>
    </row>
    <row r="38" spans="1:35" ht="18" customHeight="1">
      <c r="A38" s="10">
        <v>3</v>
      </c>
      <c r="C38" s="41" t="s">
        <v>436</v>
      </c>
      <c r="D38" s="12">
        <v>10</v>
      </c>
      <c r="E38" s="12" t="s">
        <v>26</v>
      </c>
      <c r="F38" s="12"/>
      <c r="G38" s="12" t="s">
        <v>298</v>
      </c>
      <c r="H38" s="12">
        <v>32</v>
      </c>
      <c r="I38" s="12">
        <v>5</v>
      </c>
      <c r="J38" s="12"/>
      <c r="K38" s="12"/>
      <c r="L38" s="12"/>
      <c r="M38" s="12">
        <v>1</v>
      </c>
      <c r="N38" s="12">
        <v>1</v>
      </c>
      <c r="O38" s="12"/>
      <c r="P38" s="14"/>
      <c r="Q38" s="10">
        <v>3</v>
      </c>
      <c r="S38" s="41" t="s">
        <v>297</v>
      </c>
      <c r="T38" s="48">
        <v>4</v>
      </c>
      <c r="U38" s="48">
        <v>23</v>
      </c>
      <c r="V38" s="48">
        <v>1</v>
      </c>
      <c r="W38" s="48"/>
      <c r="X38" s="48"/>
      <c r="Y38" s="48"/>
      <c r="Z38" s="48"/>
      <c r="AA38" s="48">
        <v>10</v>
      </c>
      <c r="AB38" s="48"/>
      <c r="AC38" s="12"/>
      <c r="AD38" s="48"/>
      <c r="AE38" s="48"/>
      <c r="AF38" s="48"/>
      <c r="AG38" s="48"/>
      <c r="AH38" s="48"/>
      <c r="AI38" s="48"/>
    </row>
    <row r="39" spans="1:35" ht="18" customHeight="1">
      <c r="A39" s="10">
        <v>4</v>
      </c>
      <c r="C39" s="41" t="s">
        <v>42</v>
      </c>
      <c r="D39" s="12">
        <v>4</v>
      </c>
      <c r="E39" s="12" t="s">
        <v>26</v>
      </c>
      <c r="G39" s="12" t="s">
        <v>297</v>
      </c>
      <c r="H39" s="12">
        <v>47</v>
      </c>
      <c r="I39" s="12">
        <v>6</v>
      </c>
      <c r="J39" s="12">
        <v>4</v>
      </c>
      <c r="K39" s="12"/>
      <c r="L39" s="12"/>
      <c r="M39" s="12"/>
      <c r="N39" s="12"/>
      <c r="O39" s="12"/>
      <c r="P39" s="14"/>
      <c r="Q39" s="10">
        <v>4</v>
      </c>
      <c r="S39" s="41" t="s">
        <v>344</v>
      </c>
      <c r="T39" s="48">
        <v>4</v>
      </c>
      <c r="U39" s="48">
        <v>13</v>
      </c>
      <c r="V39" s="48">
        <v>1</v>
      </c>
      <c r="W39" s="48">
        <v>1</v>
      </c>
      <c r="X39" s="48"/>
      <c r="Y39" s="48">
        <v>1</v>
      </c>
      <c r="Z39" s="48"/>
      <c r="AA39" s="48">
        <v>15</v>
      </c>
      <c r="AB39" s="48"/>
      <c r="AC39" s="48"/>
      <c r="AD39" s="48"/>
      <c r="AE39" s="48"/>
      <c r="AF39" s="12"/>
      <c r="AG39" s="12"/>
      <c r="AH39" s="12"/>
      <c r="AI39" s="12"/>
    </row>
    <row r="40" spans="1:35" ht="18" customHeight="1">
      <c r="A40" s="10">
        <v>5</v>
      </c>
      <c r="C40" s="41" t="s">
        <v>41</v>
      </c>
      <c r="D40" s="12">
        <v>9</v>
      </c>
      <c r="E40" s="12" t="s">
        <v>77</v>
      </c>
      <c r="F40" s="12" t="s">
        <v>349</v>
      </c>
      <c r="G40" s="12" t="s">
        <v>297</v>
      </c>
      <c r="H40" s="12">
        <v>47</v>
      </c>
      <c r="I40" s="12">
        <v>0</v>
      </c>
      <c r="J40" s="12">
        <v>3</v>
      </c>
      <c r="K40" s="12">
        <v>1</v>
      </c>
      <c r="L40" s="12"/>
      <c r="M40" s="12">
        <v>1</v>
      </c>
      <c r="N40" s="12"/>
      <c r="O40" s="12"/>
      <c r="P40" s="14"/>
      <c r="Q40" s="10">
        <v>5</v>
      </c>
      <c r="S40" s="41" t="s">
        <v>351</v>
      </c>
      <c r="T40" s="48">
        <v>2</v>
      </c>
      <c r="U40" s="48">
        <v>11</v>
      </c>
      <c r="V40" s="48">
        <v>1</v>
      </c>
      <c r="W40" s="48"/>
      <c r="X40" s="48"/>
      <c r="Y40" s="48"/>
      <c r="Z40" s="48">
        <v>2</v>
      </c>
      <c r="AA40" s="48">
        <v>4</v>
      </c>
      <c r="AB40" s="48"/>
      <c r="AC40" s="48"/>
      <c r="AD40" s="48"/>
      <c r="AE40" s="48"/>
      <c r="AF40" s="48"/>
      <c r="AG40" s="12"/>
      <c r="AH40" s="12"/>
      <c r="AI40" s="12"/>
    </row>
    <row r="41" spans="1:35" ht="18" customHeight="1">
      <c r="A41" s="10">
        <v>6</v>
      </c>
      <c r="C41" s="41" t="s">
        <v>348</v>
      </c>
      <c r="D41" s="12">
        <v>21</v>
      </c>
      <c r="E41" s="12" t="s">
        <v>26</v>
      </c>
      <c r="F41" s="12"/>
      <c r="G41" s="12" t="s">
        <v>350</v>
      </c>
      <c r="H41" s="12">
        <v>85</v>
      </c>
      <c r="I41" s="12">
        <v>19</v>
      </c>
      <c r="J41" s="12">
        <v>7</v>
      </c>
      <c r="K41" s="12">
        <v>3</v>
      </c>
      <c r="L41" s="12"/>
      <c r="M41" s="12">
        <v>2</v>
      </c>
      <c r="N41" s="12"/>
      <c r="O41" s="12"/>
      <c r="P41" s="14"/>
      <c r="Q41" s="10">
        <v>6</v>
      </c>
      <c r="S41" s="41" t="s">
        <v>341</v>
      </c>
      <c r="T41" s="48">
        <v>2</v>
      </c>
      <c r="U41" s="48">
        <v>7</v>
      </c>
      <c r="V41" s="48">
        <v>1</v>
      </c>
      <c r="W41" s="48"/>
      <c r="X41" s="48"/>
      <c r="Y41" s="48"/>
      <c r="Z41" s="48"/>
      <c r="AA41" s="48">
        <v>3</v>
      </c>
      <c r="AB41" s="48"/>
      <c r="AC41" s="48"/>
      <c r="AD41" s="48"/>
      <c r="AE41" s="48"/>
      <c r="AF41" s="48"/>
      <c r="AG41" s="48"/>
      <c r="AH41" s="12"/>
      <c r="AI41" s="12"/>
    </row>
    <row r="42" spans="1:35" ht="18" customHeight="1">
      <c r="A42" s="10">
        <v>7</v>
      </c>
      <c r="C42" s="41" t="s">
        <v>39</v>
      </c>
      <c r="D42" s="12">
        <v>13</v>
      </c>
      <c r="E42" s="12" t="s">
        <v>26</v>
      </c>
      <c r="F42" s="12"/>
      <c r="G42" s="12" t="s">
        <v>344</v>
      </c>
      <c r="H42" s="12">
        <v>83</v>
      </c>
      <c r="I42" s="12">
        <v>2</v>
      </c>
      <c r="J42" s="12">
        <v>7</v>
      </c>
      <c r="K42" s="12">
        <v>1</v>
      </c>
      <c r="L42" s="12"/>
      <c r="M42" s="12">
        <v>1</v>
      </c>
      <c r="N42" s="12"/>
      <c r="O42" s="12"/>
      <c r="P42" s="14"/>
      <c r="Q42" s="10">
        <v>7</v>
      </c>
      <c r="S42" s="41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12"/>
      <c r="AF42" s="12"/>
      <c r="AG42" s="12"/>
      <c r="AH42" s="12"/>
      <c r="AI42" s="12"/>
    </row>
    <row r="43" spans="1:35" ht="18" customHeight="1">
      <c r="A43" s="10">
        <v>8</v>
      </c>
      <c r="C43" s="41" t="s">
        <v>101</v>
      </c>
      <c r="D43" s="12">
        <v>1</v>
      </c>
      <c r="E43" s="12" t="s">
        <v>25</v>
      </c>
      <c r="F43" s="12"/>
      <c r="G43" s="12" t="s">
        <v>341</v>
      </c>
      <c r="H43" s="12">
        <v>87</v>
      </c>
      <c r="I43" s="12">
        <v>1</v>
      </c>
      <c r="J43" s="12">
        <v>1</v>
      </c>
      <c r="K43" s="12"/>
      <c r="L43" s="12"/>
      <c r="M43" s="12"/>
      <c r="N43" s="12"/>
      <c r="O43" s="12"/>
      <c r="P43" s="14"/>
      <c r="Q43" s="10">
        <v>8</v>
      </c>
      <c r="S43" s="41"/>
      <c r="T43" s="48"/>
      <c r="U43" s="48"/>
      <c r="V43" s="48"/>
      <c r="W43" s="48"/>
      <c r="X43" s="48"/>
      <c r="Y43" s="48"/>
      <c r="Z43" s="48"/>
      <c r="AA43" s="48"/>
      <c r="AB43" s="48"/>
      <c r="AC43" s="12"/>
      <c r="AD43" s="12"/>
      <c r="AE43" s="12"/>
      <c r="AF43" s="12"/>
      <c r="AG43" s="12"/>
      <c r="AH43" s="12"/>
      <c r="AI43" s="12"/>
    </row>
    <row r="44" spans="1:35" ht="18" customHeight="1">
      <c r="A44" s="10">
        <v>9</v>
      </c>
      <c r="C44" s="41" t="s">
        <v>44</v>
      </c>
      <c r="D44" s="12">
        <v>11</v>
      </c>
      <c r="E44" s="12" t="s">
        <v>10</v>
      </c>
      <c r="F44" s="12"/>
      <c r="G44" s="12"/>
      <c r="H44" s="12"/>
      <c r="I44" s="12">
        <v>1</v>
      </c>
      <c r="J44" s="12">
        <v>1</v>
      </c>
      <c r="K44" s="12">
        <v>3</v>
      </c>
      <c r="L44" s="12"/>
      <c r="M44" s="12">
        <v>1</v>
      </c>
      <c r="N44" s="12"/>
      <c r="O44" s="12"/>
      <c r="P44" s="14"/>
      <c r="Q44" s="10">
        <v>9</v>
      </c>
      <c r="S44" s="41"/>
      <c r="T44" s="48"/>
      <c r="U44" s="48"/>
      <c r="V44" s="48"/>
      <c r="W44" s="48"/>
      <c r="X44" s="48"/>
      <c r="Y44" s="48"/>
      <c r="Z44" s="48"/>
      <c r="AA44" s="48"/>
      <c r="AB44" s="48"/>
      <c r="AC44" s="12"/>
      <c r="AD44" s="12"/>
      <c r="AE44" s="12"/>
      <c r="AF44" s="12"/>
      <c r="AG44" s="12"/>
      <c r="AH44" s="12"/>
      <c r="AI44" s="12"/>
    </row>
    <row r="45" spans="1:35" ht="18" customHeight="1">
      <c r="A45" s="10">
        <v>10</v>
      </c>
      <c r="C45" s="41" t="s">
        <v>67</v>
      </c>
      <c r="D45" s="12">
        <v>4</v>
      </c>
      <c r="E45" s="12" t="s">
        <v>10</v>
      </c>
      <c r="F45" s="12"/>
      <c r="G45" s="12"/>
      <c r="H45" s="12"/>
      <c r="I45" s="12">
        <v>2</v>
      </c>
      <c r="J45" s="12">
        <v>2</v>
      </c>
      <c r="K45" s="12">
        <v>1</v>
      </c>
      <c r="L45" s="12"/>
      <c r="M45" s="12"/>
      <c r="N45" s="12"/>
      <c r="O45" s="12"/>
      <c r="P45" s="14"/>
      <c r="Q45" s="15">
        <v>10</v>
      </c>
      <c r="S45" s="41"/>
      <c r="T45" s="48"/>
      <c r="U45" s="48"/>
      <c r="V45" s="48"/>
      <c r="W45" s="48"/>
      <c r="X45" s="48"/>
      <c r="Y45" s="48"/>
      <c r="Z45" s="48"/>
      <c r="AA45" s="48"/>
      <c r="AB45" s="48"/>
      <c r="AC45" s="12"/>
      <c r="AD45" s="12"/>
      <c r="AE45" s="12"/>
      <c r="AF45" s="12"/>
      <c r="AG45" s="12"/>
      <c r="AH45" s="12"/>
      <c r="AI45" s="12"/>
    </row>
    <row r="46" spans="1:28" ht="18" customHeight="1">
      <c r="A46" s="10">
        <v>11</v>
      </c>
      <c r="C46" s="41" t="s">
        <v>46</v>
      </c>
      <c r="D46" s="12"/>
      <c r="E46" s="12" t="s">
        <v>102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5">
        <v>11</v>
      </c>
      <c r="R46" s="13"/>
      <c r="S46" s="41"/>
      <c r="T46" s="48"/>
      <c r="U46" s="48"/>
      <c r="V46" s="48"/>
      <c r="W46" s="48"/>
      <c r="X46" s="48"/>
      <c r="Y46" s="48"/>
      <c r="Z46" s="48"/>
      <c r="AA46" s="48"/>
      <c r="AB46" s="48"/>
    </row>
    <row r="47" spans="6:15" ht="12.75">
      <c r="F47" s="12"/>
      <c r="H47" s="30"/>
      <c r="I47" s="30"/>
      <c r="J47" s="30"/>
      <c r="K47" s="30"/>
      <c r="L47" s="30"/>
      <c r="M47" s="30"/>
      <c r="N47" s="30"/>
      <c r="O47" s="30"/>
    </row>
    <row r="48" spans="1:19" ht="12.75">
      <c r="A48" s="8" t="s">
        <v>36</v>
      </c>
      <c r="C48" s="13">
        <f>SUM(D36:D46)+S48</f>
        <v>101</v>
      </c>
      <c r="D48" s="1" t="s">
        <v>17</v>
      </c>
      <c r="E48" s="13">
        <v>8</v>
      </c>
      <c r="F48" s="13"/>
      <c r="G48" s="1" t="s">
        <v>16</v>
      </c>
      <c r="H48" s="13">
        <f>SUM(T36:T46)</f>
        <v>20</v>
      </c>
      <c r="I48" s="13"/>
      <c r="J48" s="13"/>
      <c r="K48" s="13"/>
      <c r="L48" s="13"/>
      <c r="M48" s="13"/>
      <c r="N48" s="13"/>
      <c r="O48" s="13"/>
      <c r="P48" s="1" t="s">
        <v>47</v>
      </c>
      <c r="S48" s="13">
        <f>SUM(Y36:Z46)+W49+AA49</f>
        <v>8</v>
      </c>
    </row>
    <row r="49" spans="21:27" ht="12.75">
      <c r="U49" s="30"/>
      <c r="V49" s="31" t="s">
        <v>88</v>
      </c>
      <c r="W49" s="30">
        <v>4</v>
      </c>
      <c r="X49" s="30"/>
      <c r="Y49" s="31" t="s">
        <v>89</v>
      </c>
      <c r="Z49" s="30"/>
      <c r="AA49" s="30">
        <v>0</v>
      </c>
    </row>
    <row r="50" spans="1:41" ht="0.75" customHeight="1">
      <c r="A50" t="s">
        <v>33</v>
      </c>
      <c r="B50">
        <v>0</v>
      </c>
      <c r="C50">
        <v>10</v>
      </c>
      <c r="D50">
        <v>7</v>
      </c>
      <c r="E50">
        <v>11</v>
      </c>
      <c r="F50">
        <v>4</v>
      </c>
      <c r="G50">
        <v>2</v>
      </c>
      <c r="H50" s="30">
        <v>3</v>
      </c>
      <c r="I50" s="42">
        <v>6</v>
      </c>
      <c r="J50" s="42">
        <v>4</v>
      </c>
      <c r="K50" s="42">
        <v>1</v>
      </c>
      <c r="L50" s="42">
        <v>8</v>
      </c>
      <c r="M50" s="42">
        <v>6</v>
      </c>
      <c r="N50" s="42">
        <v>4</v>
      </c>
      <c r="O50" s="42">
        <v>4</v>
      </c>
      <c r="P50" s="42">
        <v>8</v>
      </c>
      <c r="Q50" s="42">
        <v>3</v>
      </c>
      <c r="R50" s="42">
        <v>4</v>
      </c>
      <c r="S50" s="42">
        <v>3</v>
      </c>
      <c r="T50" s="42">
        <v>7</v>
      </c>
      <c r="U50" s="42">
        <v>4</v>
      </c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</row>
    <row r="51" spans="1:21" ht="0.75" customHeight="1">
      <c r="A51" t="s">
        <v>60</v>
      </c>
      <c r="C51">
        <v>1</v>
      </c>
      <c r="G51">
        <v>1</v>
      </c>
      <c r="H51" s="30">
        <v>2</v>
      </c>
      <c r="I51" s="42">
        <v>1</v>
      </c>
      <c r="J51" s="42"/>
      <c r="K51" s="42"/>
      <c r="L51" s="42"/>
      <c r="M51" s="42"/>
      <c r="N51" s="42"/>
      <c r="O51" s="42"/>
      <c r="P51" s="42">
        <v>1</v>
      </c>
      <c r="Q51" s="42">
        <v>1</v>
      </c>
      <c r="R51" s="42">
        <v>1</v>
      </c>
      <c r="S51" s="42"/>
      <c r="T51" s="42"/>
      <c r="U51" s="42"/>
    </row>
    <row r="52" spans="8:15" ht="12.75">
      <c r="H52" s="30"/>
      <c r="I52" s="30"/>
      <c r="J52" s="30"/>
      <c r="K52" s="30"/>
      <c r="L52" s="30"/>
      <c r="M52" s="30"/>
      <c r="N52" s="30"/>
      <c r="O52" s="30"/>
    </row>
    <row r="67" ht="12.75">
      <c r="B67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36"/>
  <dimension ref="A2:AO67"/>
  <sheetViews>
    <sheetView showGridLines="0" workbookViewId="0" topLeftCell="B1">
      <selection activeCell="C19" sqref="C19"/>
    </sheetView>
  </sheetViews>
  <sheetFormatPr defaultColWidth="9.140625" defaultRowHeight="12.75"/>
  <cols>
    <col min="1" max="1" width="6.140625" style="0" customWidth="1"/>
    <col min="2" max="2" width="3.140625" style="0" customWidth="1"/>
    <col min="3" max="3" width="17.421875" style="0" customWidth="1"/>
    <col min="4" max="4" width="9.57421875" style="0" customWidth="1"/>
    <col min="5" max="5" width="11.7109375" style="0" customWidth="1"/>
    <col min="6" max="7" width="14.7109375" style="0" customWidth="1"/>
    <col min="8" max="8" width="6.8515625" style="0" customWidth="1"/>
    <col min="9" max="14" width="5.00390625" style="0" customWidth="1"/>
    <col min="15" max="15" width="7.57421875" style="0" customWidth="1"/>
    <col min="16" max="16" width="4.7109375" style="0" customWidth="1"/>
    <col min="17" max="17" width="2.7109375" style="0" customWidth="1"/>
    <col min="18" max="18" width="3.140625" style="0" customWidth="1"/>
    <col min="19" max="19" width="19.421875" style="0" customWidth="1"/>
    <col min="20" max="20" width="5.57421875" style="0" customWidth="1"/>
    <col min="21" max="21" width="8.421875" style="0" customWidth="1"/>
    <col min="22" max="27" width="5.00390625" style="0" customWidth="1"/>
  </cols>
  <sheetData>
    <row r="2" spans="2:12" s="7" customFormat="1" ht="23.25">
      <c r="B2" s="9" t="s">
        <v>37</v>
      </c>
      <c r="D2" s="16" t="s">
        <v>357</v>
      </c>
      <c r="L2"/>
    </row>
    <row r="3" ht="12.75">
      <c r="D3" s="13"/>
    </row>
    <row r="4" spans="2:12" s="6" customFormat="1" ht="15">
      <c r="B4" s="6" t="s">
        <v>29</v>
      </c>
      <c r="D4" s="17" t="s">
        <v>53</v>
      </c>
      <c r="L4"/>
    </row>
    <row r="5" ht="12.75">
      <c r="D5" s="13"/>
    </row>
    <row r="6" spans="2:12" s="6" customFormat="1" ht="15">
      <c r="B6" s="6" t="s">
        <v>16</v>
      </c>
      <c r="D6" s="17">
        <v>40</v>
      </c>
      <c r="L6"/>
    </row>
    <row r="7" ht="12.75">
      <c r="D7" s="13"/>
    </row>
    <row r="8" spans="2:4" s="6" customFormat="1" ht="15">
      <c r="B8" s="6" t="s">
        <v>30</v>
      </c>
      <c r="D8" s="17" t="s">
        <v>358</v>
      </c>
    </row>
    <row r="9" s="6" customFormat="1" ht="15"/>
    <row r="11" spans="3:28" ht="15.75">
      <c r="C11" s="5" t="s">
        <v>31</v>
      </c>
      <c r="E11" s="27" t="s">
        <v>54</v>
      </c>
      <c r="F11" s="26"/>
      <c r="S11" s="5" t="s">
        <v>81</v>
      </c>
      <c r="U11" s="27" t="s">
        <v>357</v>
      </c>
      <c r="V11" s="29"/>
      <c r="W11" s="29"/>
      <c r="X11" s="29"/>
      <c r="Y11" s="29"/>
      <c r="Z11" s="29"/>
      <c r="AA11" s="29"/>
      <c r="AB11" s="26"/>
    </row>
    <row r="13" spans="3:27" ht="12.75">
      <c r="C13" t="s">
        <v>34</v>
      </c>
      <c r="D13" s="12" t="s">
        <v>33</v>
      </c>
      <c r="E13" s="12" t="s">
        <v>40</v>
      </c>
      <c r="F13" s="12" t="s">
        <v>80</v>
      </c>
      <c r="G13" s="12" t="s">
        <v>38</v>
      </c>
      <c r="H13" s="12" t="s">
        <v>35</v>
      </c>
      <c r="I13" s="18" t="s">
        <v>55</v>
      </c>
      <c r="J13" s="18">
        <v>1</v>
      </c>
      <c r="K13" s="18">
        <v>2</v>
      </c>
      <c r="L13" s="18">
        <v>3</v>
      </c>
      <c r="M13" s="18">
        <v>4</v>
      </c>
      <c r="N13" s="18">
        <v>6</v>
      </c>
      <c r="O13" s="12"/>
      <c r="S13" t="s">
        <v>34</v>
      </c>
      <c r="T13" s="12" t="s">
        <v>16</v>
      </c>
      <c r="U13" s="12" t="s">
        <v>33</v>
      </c>
      <c r="V13" s="12" t="s">
        <v>48</v>
      </c>
      <c r="W13" s="12" t="s">
        <v>51</v>
      </c>
      <c r="X13" s="12" t="s">
        <v>52</v>
      </c>
      <c r="Y13" s="12" t="s">
        <v>49</v>
      </c>
      <c r="Z13" s="12" t="s">
        <v>50</v>
      </c>
      <c r="AA13" s="49" t="s">
        <v>56</v>
      </c>
    </row>
    <row r="14" spans="4:17" ht="12.75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31" ht="18" customHeight="1">
      <c r="A15" s="10">
        <v>1</v>
      </c>
      <c r="C15" s="41" t="s">
        <v>41</v>
      </c>
      <c r="D15" s="48">
        <v>65</v>
      </c>
      <c r="E15" s="48" t="s">
        <v>26</v>
      </c>
      <c r="F15" s="48"/>
      <c r="G15" s="48" t="s">
        <v>361</v>
      </c>
      <c r="H15" s="48">
        <v>124</v>
      </c>
      <c r="I15" s="48">
        <v>63</v>
      </c>
      <c r="J15" s="48">
        <v>22</v>
      </c>
      <c r="K15" s="48">
        <v>10</v>
      </c>
      <c r="L15" s="48">
        <v>1</v>
      </c>
      <c r="M15" s="48">
        <v>5</v>
      </c>
      <c r="N15" s="48"/>
      <c r="O15" s="12"/>
      <c r="P15" s="14"/>
      <c r="Q15" s="10">
        <v>1</v>
      </c>
      <c r="S15" s="41" t="s">
        <v>363</v>
      </c>
      <c r="T15" s="48">
        <v>6</v>
      </c>
      <c r="U15" s="48">
        <v>18</v>
      </c>
      <c r="V15" s="48">
        <v>0</v>
      </c>
      <c r="W15" s="48"/>
      <c r="X15" s="48"/>
      <c r="Y15" s="48">
        <v>2</v>
      </c>
      <c r="Z15" s="48"/>
      <c r="AA15" s="48"/>
      <c r="AB15" s="12"/>
      <c r="AC15" s="12"/>
      <c r="AD15" s="12"/>
      <c r="AE15" s="12"/>
    </row>
    <row r="16" spans="1:33" ht="18" customHeight="1">
      <c r="A16" s="10">
        <v>2</v>
      </c>
      <c r="C16" s="41" t="s">
        <v>66</v>
      </c>
      <c r="D16" s="48">
        <v>11</v>
      </c>
      <c r="E16" s="48" t="s">
        <v>27</v>
      </c>
      <c r="F16" s="48" t="s">
        <v>362</v>
      </c>
      <c r="G16" s="48" t="s">
        <v>361</v>
      </c>
      <c r="H16" s="48">
        <v>15</v>
      </c>
      <c r="I16" s="48">
        <v>8</v>
      </c>
      <c r="J16" s="48">
        <v>1</v>
      </c>
      <c r="K16" s="48">
        <v>1</v>
      </c>
      <c r="L16" s="48"/>
      <c r="M16" s="48">
        <v>2</v>
      </c>
      <c r="N16" s="48"/>
      <c r="O16" s="12"/>
      <c r="P16" s="14"/>
      <c r="Q16" s="10">
        <v>2</v>
      </c>
      <c r="S16" s="41" t="s">
        <v>364</v>
      </c>
      <c r="T16" s="48">
        <v>8</v>
      </c>
      <c r="U16" s="48">
        <v>22</v>
      </c>
      <c r="V16" s="48">
        <v>2</v>
      </c>
      <c r="W16" s="48"/>
      <c r="X16" s="48"/>
      <c r="Y16" s="48"/>
      <c r="Z16" s="48"/>
      <c r="AA16" s="48"/>
      <c r="AB16" s="12"/>
      <c r="AC16" s="12"/>
      <c r="AD16" s="12"/>
      <c r="AE16" s="12"/>
      <c r="AF16" s="12"/>
      <c r="AG16" s="12"/>
    </row>
    <row r="17" spans="1:34" ht="18" customHeight="1">
      <c r="A17" s="10">
        <v>3</v>
      </c>
      <c r="C17" s="41" t="s">
        <v>236</v>
      </c>
      <c r="D17" s="48">
        <v>5</v>
      </c>
      <c r="E17" s="48" t="s">
        <v>76</v>
      </c>
      <c r="F17" s="48" t="s">
        <v>77</v>
      </c>
      <c r="G17" s="48"/>
      <c r="H17" s="48">
        <v>24</v>
      </c>
      <c r="I17" s="48">
        <v>15</v>
      </c>
      <c r="J17" s="48">
        <v>1</v>
      </c>
      <c r="K17" s="48"/>
      <c r="L17" s="48"/>
      <c r="M17" s="48">
        <v>1</v>
      </c>
      <c r="N17" s="48"/>
      <c r="O17" s="12"/>
      <c r="P17" s="14"/>
      <c r="Q17" s="10">
        <v>3</v>
      </c>
      <c r="S17" s="41" t="s">
        <v>359</v>
      </c>
      <c r="T17" s="48">
        <v>8</v>
      </c>
      <c r="U17" s="48">
        <v>34</v>
      </c>
      <c r="V17" s="48">
        <v>2</v>
      </c>
      <c r="W17" s="48"/>
      <c r="X17" s="48"/>
      <c r="Y17" s="48">
        <v>1</v>
      </c>
      <c r="Z17" s="48"/>
      <c r="AA17" s="48"/>
      <c r="AB17" s="12"/>
      <c r="AC17" s="12"/>
      <c r="AD17" s="12"/>
      <c r="AE17" s="12"/>
      <c r="AF17" s="12"/>
      <c r="AG17" s="12"/>
      <c r="AH17" s="12"/>
    </row>
    <row r="18" spans="1:34" ht="18" customHeight="1">
      <c r="A18" s="10">
        <v>4</v>
      </c>
      <c r="C18" s="41" t="s">
        <v>436</v>
      </c>
      <c r="D18" s="48">
        <v>1</v>
      </c>
      <c r="E18" s="48" t="s">
        <v>27</v>
      </c>
      <c r="F18" s="48" t="s">
        <v>164</v>
      </c>
      <c r="G18" s="48" t="s">
        <v>361</v>
      </c>
      <c r="H18" s="48">
        <v>39</v>
      </c>
      <c r="I18" s="48">
        <v>12</v>
      </c>
      <c r="J18" s="48">
        <v>1</v>
      </c>
      <c r="K18" s="48"/>
      <c r="L18" s="48"/>
      <c r="M18" s="48"/>
      <c r="N18" s="48"/>
      <c r="O18" s="12"/>
      <c r="P18" s="14"/>
      <c r="Q18" s="10">
        <v>4</v>
      </c>
      <c r="S18" s="41" t="s">
        <v>365</v>
      </c>
      <c r="T18" s="48">
        <v>6</v>
      </c>
      <c r="U18" s="48">
        <v>18</v>
      </c>
      <c r="V18" s="48">
        <v>0</v>
      </c>
      <c r="W18" s="48"/>
      <c r="X18" s="48"/>
      <c r="Y18" s="48">
        <v>2</v>
      </c>
      <c r="Z18" s="48"/>
      <c r="AA18" s="48"/>
      <c r="AB18" s="12"/>
      <c r="AC18" s="12"/>
      <c r="AD18" s="12"/>
      <c r="AE18" s="12"/>
      <c r="AF18" s="12"/>
      <c r="AG18" s="12"/>
      <c r="AH18" s="12"/>
    </row>
    <row r="19" spans="1:31" ht="18" customHeight="1">
      <c r="A19" s="10">
        <v>5</v>
      </c>
      <c r="C19" s="41" t="s">
        <v>69</v>
      </c>
      <c r="D19" s="48">
        <v>1</v>
      </c>
      <c r="E19" s="48" t="s">
        <v>25</v>
      </c>
      <c r="F19" s="48"/>
      <c r="G19" s="48" t="s">
        <v>359</v>
      </c>
      <c r="H19" s="48">
        <v>47</v>
      </c>
      <c r="I19" s="48">
        <v>3</v>
      </c>
      <c r="J19" s="48">
        <v>1</v>
      </c>
      <c r="K19" s="48"/>
      <c r="L19" s="48"/>
      <c r="M19" s="48"/>
      <c r="N19" s="48"/>
      <c r="O19" s="12"/>
      <c r="P19" s="14"/>
      <c r="Q19" s="10">
        <v>5</v>
      </c>
      <c r="S19" s="41" t="s">
        <v>360</v>
      </c>
      <c r="T19" s="48">
        <v>6</v>
      </c>
      <c r="U19" s="48">
        <v>12</v>
      </c>
      <c r="V19" s="48">
        <v>2</v>
      </c>
      <c r="W19" s="48"/>
      <c r="X19" s="48"/>
      <c r="Y19" s="48"/>
      <c r="Z19" s="48">
        <v>2</v>
      </c>
      <c r="AA19" s="48"/>
      <c r="AB19" s="12"/>
      <c r="AC19" s="12"/>
      <c r="AD19" s="12"/>
      <c r="AE19" s="12"/>
    </row>
    <row r="20" spans="1:31" ht="18" customHeight="1">
      <c r="A20" s="10">
        <v>6</v>
      </c>
      <c r="C20" s="41" t="s">
        <v>39</v>
      </c>
      <c r="D20" s="48">
        <v>4</v>
      </c>
      <c r="E20" s="48" t="s">
        <v>26</v>
      </c>
      <c r="F20" s="48"/>
      <c r="G20" s="48" t="s">
        <v>360</v>
      </c>
      <c r="H20" s="48">
        <v>59</v>
      </c>
      <c r="I20" s="48">
        <v>9</v>
      </c>
      <c r="J20" s="48">
        <v>2</v>
      </c>
      <c r="K20" s="48">
        <v>1</v>
      </c>
      <c r="L20" s="48"/>
      <c r="M20" s="48"/>
      <c r="N20" s="48"/>
      <c r="O20" s="12"/>
      <c r="P20" s="14"/>
      <c r="Q20" s="10">
        <v>6</v>
      </c>
      <c r="S20" s="41" t="s">
        <v>366</v>
      </c>
      <c r="T20" s="48">
        <v>3</v>
      </c>
      <c r="U20" s="48">
        <v>14</v>
      </c>
      <c r="V20" s="48"/>
      <c r="W20" s="48"/>
      <c r="X20" s="48"/>
      <c r="Y20" s="48"/>
      <c r="Z20" s="48"/>
      <c r="AA20" s="48"/>
      <c r="AB20" s="12"/>
      <c r="AC20" s="12"/>
      <c r="AD20" s="12"/>
      <c r="AE20" s="12"/>
    </row>
    <row r="21" spans="1:29" ht="18" customHeight="1">
      <c r="A21" s="10">
        <v>7</v>
      </c>
      <c r="C21" s="41" t="s">
        <v>63</v>
      </c>
      <c r="D21" s="48">
        <v>5</v>
      </c>
      <c r="E21" s="48" t="s">
        <v>26</v>
      </c>
      <c r="F21" s="48"/>
      <c r="G21" s="48" t="s">
        <v>360</v>
      </c>
      <c r="H21" s="48">
        <v>75</v>
      </c>
      <c r="I21" s="48">
        <v>23</v>
      </c>
      <c r="J21" s="48">
        <v>1</v>
      </c>
      <c r="K21" s="48"/>
      <c r="L21" s="48"/>
      <c r="M21" s="48">
        <v>1</v>
      </c>
      <c r="N21" s="48"/>
      <c r="O21" s="12"/>
      <c r="P21" s="14"/>
      <c r="Q21" s="10">
        <v>7</v>
      </c>
      <c r="S21" s="41" t="s">
        <v>367</v>
      </c>
      <c r="T21" s="48">
        <v>3</v>
      </c>
      <c r="U21" s="48">
        <v>19</v>
      </c>
      <c r="V21" s="48">
        <v>1</v>
      </c>
      <c r="W21" s="48"/>
      <c r="X21" s="48"/>
      <c r="Y21" s="48"/>
      <c r="Z21" s="48"/>
      <c r="AA21" s="48"/>
      <c r="AB21" s="12"/>
      <c r="AC21" s="12"/>
    </row>
    <row r="22" spans="1:28" ht="18" customHeight="1">
      <c r="A22" s="10">
        <v>8</v>
      </c>
      <c r="C22" s="41" t="s">
        <v>44</v>
      </c>
      <c r="D22" s="48">
        <v>12</v>
      </c>
      <c r="E22" s="48" t="s">
        <v>27</v>
      </c>
      <c r="F22" s="48" t="s">
        <v>159</v>
      </c>
      <c r="G22" s="48" t="s">
        <v>359</v>
      </c>
      <c r="H22" s="48">
        <v>102</v>
      </c>
      <c r="I22" s="48">
        <v>20</v>
      </c>
      <c r="J22" s="48">
        <v>2</v>
      </c>
      <c r="K22" s="48"/>
      <c r="L22" s="48"/>
      <c r="M22" s="48">
        <v>1</v>
      </c>
      <c r="N22" s="48">
        <v>1</v>
      </c>
      <c r="O22" s="12"/>
      <c r="P22" s="14"/>
      <c r="Q22" s="10">
        <v>8</v>
      </c>
      <c r="S22" s="41"/>
      <c r="T22" s="48"/>
      <c r="U22" s="48"/>
      <c r="V22" s="48"/>
      <c r="W22" s="48"/>
      <c r="X22" s="48"/>
      <c r="Y22" s="48"/>
      <c r="Z22" s="48"/>
      <c r="AA22" s="48"/>
      <c r="AB22" s="12"/>
    </row>
    <row r="23" spans="1:28" ht="18" customHeight="1">
      <c r="A23" s="10">
        <v>9</v>
      </c>
      <c r="C23" s="41" t="s">
        <v>73</v>
      </c>
      <c r="D23" s="48">
        <v>20</v>
      </c>
      <c r="E23" s="48"/>
      <c r="F23" s="48"/>
      <c r="G23" s="48"/>
      <c r="H23" s="48"/>
      <c r="I23" s="48">
        <v>12</v>
      </c>
      <c r="J23" s="48">
        <v>2</v>
      </c>
      <c r="K23" s="48">
        <v>2</v>
      </c>
      <c r="L23" s="48"/>
      <c r="M23" s="48">
        <v>2</v>
      </c>
      <c r="N23" s="48">
        <v>1</v>
      </c>
      <c r="O23" s="12"/>
      <c r="P23" s="14"/>
      <c r="Q23" s="10">
        <v>9</v>
      </c>
      <c r="S23" s="41"/>
      <c r="T23" s="48"/>
      <c r="U23" s="48"/>
      <c r="V23" s="48"/>
      <c r="W23" s="48"/>
      <c r="X23" s="48"/>
      <c r="Y23" s="48"/>
      <c r="Z23" s="48"/>
      <c r="AA23" s="48"/>
      <c r="AB23" s="12"/>
    </row>
    <row r="24" spans="1:28" ht="18" customHeight="1">
      <c r="A24" s="10">
        <v>10</v>
      </c>
      <c r="C24" s="41" t="s">
        <v>101</v>
      </c>
      <c r="D24" s="48">
        <v>4</v>
      </c>
      <c r="E24" s="48"/>
      <c r="F24" s="48"/>
      <c r="G24" s="48"/>
      <c r="H24" s="48"/>
      <c r="I24" s="48">
        <v>1</v>
      </c>
      <c r="J24" s="48">
        <v>1</v>
      </c>
      <c r="K24" s="48"/>
      <c r="L24" s="48">
        <v>1</v>
      </c>
      <c r="M24" s="48"/>
      <c r="N24" s="48"/>
      <c r="O24" s="12"/>
      <c r="P24" s="14"/>
      <c r="Q24" s="15">
        <v>10</v>
      </c>
      <c r="S24" s="41"/>
      <c r="T24" s="48"/>
      <c r="U24" s="48"/>
      <c r="V24" s="48"/>
      <c r="W24" s="48"/>
      <c r="X24" s="48"/>
      <c r="Y24" s="48"/>
      <c r="Z24" s="48"/>
      <c r="AA24" s="48"/>
      <c r="AB24" s="12"/>
    </row>
    <row r="25" spans="1:28" ht="18" customHeight="1">
      <c r="A25" s="10">
        <v>11</v>
      </c>
      <c r="C25" s="41" t="s">
        <v>64</v>
      </c>
      <c r="D25" s="48"/>
      <c r="E25" s="48" t="s">
        <v>102</v>
      </c>
      <c r="F25" s="48"/>
      <c r="G25" s="48"/>
      <c r="H25" s="48"/>
      <c r="I25" s="48"/>
      <c r="J25" s="48"/>
      <c r="K25" s="48"/>
      <c r="L25" s="48"/>
      <c r="M25" s="48"/>
      <c r="N25" s="48"/>
      <c r="O25" s="12"/>
      <c r="P25" s="12"/>
      <c r="Q25" s="15">
        <v>11</v>
      </c>
      <c r="R25" s="13"/>
      <c r="S25" s="41"/>
      <c r="T25" s="48"/>
      <c r="U25" s="48"/>
      <c r="V25" s="48"/>
      <c r="W25" s="48"/>
      <c r="X25" s="48"/>
      <c r="Y25" s="48"/>
      <c r="Z25" s="48"/>
      <c r="AA25" s="48"/>
      <c r="AB25" s="12"/>
    </row>
    <row r="27" spans="1:19" ht="12.75">
      <c r="A27" s="8" t="s">
        <v>36</v>
      </c>
      <c r="C27" s="13">
        <f>SUM(D15:D25)+S27</f>
        <v>139</v>
      </c>
      <c r="D27" s="1" t="s">
        <v>17</v>
      </c>
      <c r="E27" s="13">
        <v>8</v>
      </c>
      <c r="F27" s="13"/>
      <c r="G27" s="1" t="s">
        <v>16</v>
      </c>
      <c r="H27" s="13">
        <f>SUM(T15:T25)</f>
        <v>40</v>
      </c>
      <c r="I27" s="13"/>
      <c r="J27" s="13"/>
      <c r="K27" s="13"/>
      <c r="L27" s="13"/>
      <c r="M27" s="13"/>
      <c r="N27" s="13"/>
      <c r="O27" s="13"/>
      <c r="P27" s="1" t="s">
        <v>47</v>
      </c>
      <c r="S27" s="13">
        <f>SUM(Y15:Z25)+W28+AA28</f>
        <v>11</v>
      </c>
    </row>
    <row r="28" spans="21:29" ht="12.75">
      <c r="U28" s="30"/>
      <c r="V28" s="31" t="s">
        <v>88</v>
      </c>
      <c r="W28" s="30">
        <v>1</v>
      </c>
      <c r="X28" s="30"/>
      <c r="Y28" s="31" t="s">
        <v>89</v>
      </c>
      <c r="Z28" s="30"/>
      <c r="AA28" s="30">
        <v>3</v>
      </c>
      <c r="AB28" s="30"/>
      <c r="AC28" s="30"/>
    </row>
    <row r="29" spans="1:41" ht="0.75" customHeight="1">
      <c r="A29" t="s">
        <v>33</v>
      </c>
      <c r="B29">
        <v>3</v>
      </c>
      <c r="C29">
        <v>6</v>
      </c>
      <c r="D29">
        <v>5</v>
      </c>
      <c r="E29">
        <v>1</v>
      </c>
      <c r="F29">
        <v>2</v>
      </c>
      <c r="G29">
        <v>5</v>
      </c>
      <c r="H29">
        <v>1</v>
      </c>
      <c r="I29">
        <v>1</v>
      </c>
      <c r="J29">
        <v>1</v>
      </c>
      <c r="K29">
        <v>2</v>
      </c>
      <c r="L29">
        <v>3</v>
      </c>
      <c r="M29">
        <v>1</v>
      </c>
      <c r="N29">
        <v>8</v>
      </c>
      <c r="O29">
        <v>4</v>
      </c>
      <c r="P29">
        <v>2</v>
      </c>
      <c r="Q29">
        <v>2</v>
      </c>
      <c r="R29">
        <v>2</v>
      </c>
      <c r="S29">
        <v>1</v>
      </c>
      <c r="T29">
        <v>5</v>
      </c>
      <c r="U29" s="30">
        <v>4</v>
      </c>
      <c r="V29" s="42">
        <v>2</v>
      </c>
      <c r="W29" s="42">
        <v>1</v>
      </c>
      <c r="X29" s="42">
        <v>1</v>
      </c>
      <c r="Y29" s="42">
        <v>5</v>
      </c>
      <c r="Z29" s="42">
        <v>1</v>
      </c>
      <c r="AA29" s="42">
        <v>5</v>
      </c>
      <c r="AB29" s="42">
        <v>1</v>
      </c>
      <c r="AC29" s="42">
        <v>2</v>
      </c>
      <c r="AD29" s="42">
        <v>3</v>
      </c>
      <c r="AE29" s="42">
        <v>2</v>
      </c>
      <c r="AF29" s="42">
        <v>6</v>
      </c>
      <c r="AG29" s="42">
        <v>7</v>
      </c>
      <c r="AH29" s="42">
        <v>1</v>
      </c>
      <c r="AI29" s="42">
        <v>5</v>
      </c>
      <c r="AJ29" s="42">
        <v>3</v>
      </c>
      <c r="AK29" s="42">
        <v>8</v>
      </c>
      <c r="AL29" s="42">
        <v>4</v>
      </c>
      <c r="AM29" s="42">
        <v>2</v>
      </c>
      <c r="AN29" s="42">
        <v>6</v>
      </c>
      <c r="AO29" s="42">
        <v>9</v>
      </c>
    </row>
    <row r="30" spans="1:39" ht="0.75" customHeight="1">
      <c r="A30" t="s">
        <v>60</v>
      </c>
      <c r="E30">
        <v>1</v>
      </c>
      <c r="I30">
        <v>1</v>
      </c>
      <c r="O30">
        <v>1</v>
      </c>
      <c r="R30">
        <v>1</v>
      </c>
      <c r="U30" s="30"/>
      <c r="V30" s="42">
        <v>1</v>
      </c>
      <c r="W30" s="42"/>
      <c r="X30" s="42"/>
      <c r="Y30" s="42"/>
      <c r="Z30" s="42"/>
      <c r="AA30" s="30"/>
      <c r="AB30" s="30">
        <v>1</v>
      </c>
      <c r="AC30" s="30"/>
      <c r="AJ30">
        <v>1</v>
      </c>
      <c r="AM30">
        <v>1</v>
      </c>
    </row>
    <row r="31" spans="7:29" ht="15.75">
      <c r="G31" s="5"/>
      <c r="U31" s="30"/>
      <c r="V31" s="30"/>
      <c r="W31" s="30"/>
      <c r="X31" s="30"/>
      <c r="Y31" s="30"/>
      <c r="Z31" s="30"/>
      <c r="AA31" s="30"/>
      <c r="AB31" s="30"/>
      <c r="AC31" s="30"/>
    </row>
    <row r="32" spans="3:29" ht="15.75">
      <c r="C32" s="5" t="s">
        <v>32</v>
      </c>
      <c r="E32" s="27" t="s">
        <v>357</v>
      </c>
      <c r="F32" s="28"/>
      <c r="S32" s="5" t="s">
        <v>82</v>
      </c>
      <c r="U32" s="27" t="s">
        <v>54</v>
      </c>
      <c r="V32" s="29"/>
      <c r="W32" s="29"/>
      <c r="X32" s="29"/>
      <c r="Y32" s="29"/>
      <c r="Z32" s="29"/>
      <c r="AA32" s="29"/>
      <c r="AB32" s="26"/>
      <c r="AC32" s="30"/>
    </row>
    <row r="34" spans="3:27" ht="12.75">
      <c r="C34" t="s">
        <v>34</v>
      </c>
      <c r="D34" s="12" t="s">
        <v>33</v>
      </c>
      <c r="E34" s="12" t="s">
        <v>40</v>
      </c>
      <c r="F34" s="12" t="s">
        <v>80</v>
      </c>
      <c r="G34" s="12" t="s">
        <v>38</v>
      </c>
      <c r="H34" s="12" t="s">
        <v>35</v>
      </c>
      <c r="I34" s="18" t="s">
        <v>55</v>
      </c>
      <c r="J34" s="18">
        <v>1</v>
      </c>
      <c r="K34" s="18">
        <v>2</v>
      </c>
      <c r="L34" s="18">
        <v>3</v>
      </c>
      <c r="M34" s="18">
        <v>4</v>
      </c>
      <c r="N34" s="18">
        <v>6</v>
      </c>
      <c r="O34" s="12"/>
      <c r="S34" t="s">
        <v>34</v>
      </c>
      <c r="T34" s="12" t="s">
        <v>16</v>
      </c>
      <c r="U34" s="12" t="s">
        <v>33</v>
      </c>
      <c r="V34" s="12" t="s">
        <v>48</v>
      </c>
      <c r="W34" s="12" t="s">
        <v>51</v>
      </c>
      <c r="X34" s="12" t="s">
        <v>52</v>
      </c>
      <c r="Y34" s="12" t="s">
        <v>49</v>
      </c>
      <c r="Z34" s="12" t="s">
        <v>50</v>
      </c>
      <c r="AA34" s="49" t="s">
        <v>56</v>
      </c>
    </row>
    <row r="35" spans="4:17" ht="15.75" customHeight="1"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35" ht="18" customHeight="1">
      <c r="A36" s="10">
        <v>1</v>
      </c>
      <c r="C36" s="41" t="s">
        <v>368</v>
      </c>
      <c r="D36" s="12">
        <v>0</v>
      </c>
      <c r="E36" s="12" t="s">
        <v>25</v>
      </c>
      <c r="F36" s="12"/>
      <c r="G36" s="12" t="s">
        <v>64</v>
      </c>
      <c r="H36" s="12"/>
      <c r="I36" s="12"/>
      <c r="J36" s="12"/>
      <c r="K36" s="12"/>
      <c r="L36" s="12"/>
      <c r="M36" s="12"/>
      <c r="N36" s="12"/>
      <c r="O36" s="12"/>
      <c r="P36" s="14"/>
      <c r="Q36" s="10">
        <v>1</v>
      </c>
      <c r="S36" s="41" t="s">
        <v>64</v>
      </c>
      <c r="T36" s="48">
        <v>6</v>
      </c>
      <c r="U36" s="48">
        <v>25</v>
      </c>
      <c r="V36" s="48">
        <v>2</v>
      </c>
      <c r="W36" s="48"/>
      <c r="X36" s="48"/>
      <c r="Y36" s="48">
        <v>5</v>
      </c>
      <c r="Z36" s="48"/>
      <c r="AA36" s="48">
        <v>24</v>
      </c>
      <c r="AB36" s="48">
        <v>1</v>
      </c>
      <c r="AC36" s="48">
        <v>2</v>
      </c>
      <c r="AD36" s="48">
        <v>5</v>
      </c>
      <c r="AE36" s="48">
        <v>2</v>
      </c>
      <c r="AF36" s="48">
        <v>7</v>
      </c>
      <c r="AG36" s="48">
        <v>8</v>
      </c>
      <c r="AH36" s="48"/>
      <c r="AI36" s="48"/>
    </row>
    <row r="37" spans="1:35" ht="18" customHeight="1">
      <c r="A37" s="10">
        <v>2</v>
      </c>
      <c r="C37" s="41" t="s">
        <v>369</v>
      </c>
      <c r="D37" s="12">
        <v>11</v>
      </c>
      <c r="E37" s="12" t="s">
        <v>26</v>
      </c>
      <c r="F37" s="12"/>
      <c r="G37" s="12" t="s">
        <v>64</v>
      </c>
      <c r="H37" s="12"/>
      <c r="I37" s="12"/>
      <c r="J37" s="12"/>
      <c r="K37" s="12"/>
      <c r="L37" s="12"/>
      <c r="M37" s="12"/>
      <c r="N37" s="12"/>
      <c r="O37" s="12"/>
      <c r="P37" s="14"/>
      <c r="Q37" s="10">
        <v>2</v>
      </c>
      <c r="S37" s="41" t="s">
        <v>73</v>
      </c>
      <c r="T37" s="48">
        <v>6</v>
      </c>
      <c r="U37" s="48">
        <v>29</v>
      </c>
      <c r="V37" s="48">
        <v>1</v>
      </c>
      <c r="W37" s="48"/>
      <c r="X37" s="48"/>
      <c r="Y37" s="48"/>
      <c r="Z37" s="41"/>
      <c r="AA37" s="48">
        <v>22</v>
      </c>
      <c r="AB37" s="48">
        <v>6</v>
      </c>
      <c r="AC37" s="12">
        <v>3</v>
      </c>
      <c r="AD37" s="48">
        <v>9</v>
      </c>
      <c r="AE37" s="48">
        <v>10</v>
      </c>
      <c r="AF37" s="48">
        <v>1</v>
      </c>
      <c r="AG37" s="12">
        <v>0</v>
      </c>
      <c r="AH37" s="12"/>
      <c r="AI37" s="12"/>
    </row>
    <row r="38" spans="1:35" ht="18" customHeight="1">
      <c r="A38" s="10">
        <v>3</v>
      </c>
      <c r="C38" s="41" t="s">
        <v>366</v>
      </c>
      <c r="D38" s="12">
        <v>63</v>
      </c>
      <c r="E38" s="12" t="s">
        <v>27</v>
      </c>
      <c r="F38" s="12" t="s">
        <v>39</v>
      </c>
      <c r="G38" s="12" t="s">
        <v>236</v>
      </c>
      <c r="H38" s="12"/>
      <c r="I38" s="12"/>
      <c r="J38" s="12"/>
      <c r="K38" s="12"/>
      <c r="L38" s="12"/>
      <c r="M38" s="12"/>
      <c r="N38" s="12"/>
      <c r="O38" s="12"/>
      <c r="P38" s="14"/>
      <c r="Q38" s="10">
        <v>3</v>
      </c>
      <c r="S38" s="41" t="s">
        <v>63</v>
      </c>
      <c r="T38" s="48">
        <v>4</v>
      </c>
      <c r="U38" s="48">
        <v>30</v>
      </c>
      <c r="V38" s="48">
        <v>0</v>
      </c>
      <c r="W38" s="48"/>
      <c r="X38" s="48"/>
      <c r="Y38" s="48">
        <v>3</v>
      </c>
      <c r="Z38" s="48"/>
      <c r="AA38" s="48">
        <v>10</v>
      </c>
      <c r="AB38" s="48">
        <v>3</v>
      </c>
      <c r="AC38" s="12">
        <v>8</v>
      </c>
      <c r="AD38" s="48">
        <v>11</v>
      </c>
      <c r="AE38" s="48">
        <v>8</v>
      </c>
      <c r="AF38" s="48"/>
      <c r="AG38" s="48"/>
      <c r="AH38" s="48"/>
      <c r="AI38" s="48"/>
    </row>
    <row r="39" spans="1:35" ht="18" customHeight="1">
      <c r="A39" s="10">
        <v>4</v>
      </c>
      <c r="C39" s="41" t="s">
        <v>359</v>
      </c>
      <c r="D39" s="12">
        <v>11</v>
      </c>
      <c r="E39" s="12" t="s">
        <v>26</v>
      </c>
      <c r="G39" s="12" t="s">
        <v>39</v>
      </c>
      <c r="H39" s="12"/>
      <c r="I39" s="12"/>
      <c r="J39" s="12"/>
      <c r="K39" s="12"/>
      <c r="L39" s="12"/>
      <c r="M39" s="12"/>
      <c r="N39" s="12"/>
      <c r="O39" s="12"/>
      <c r="P39" s="14"/>
      <c r="Q39" s="10">
        <v>4</v>
      </c>
      <c r="S39" s="41" t="s">
        <v>39</v>
      </c>
      <c r="T39" s="48">
        <v>5</v>
      </c>
      <c r="U39" s="48">
        <v>18</v>
      </c>
      <c r="V39" s="48">
        <v>2</v>
      </c>
      <c r="W39" s="48"/>
      <c r="X39" s="48"/>
      <c r="Y39" s="48">
        <v>1</v>
      </c>
      <c r="Z39" s="48"/>
      <c r="AA39" s="48">
        <v>18</v>
      </c>
      <c r="AB39" s="48">
        <v>9</v>
      </c>
      <c r="AC39" s="48">
        <v>1</v>
      </c>
      <c r="AD39" s="48">
        <v>5</v>
      </c>
      <c r="AE39" s="48">
        <v>1</v>
      </c>
      <c r="AF39" s="12">
        <v>2</v>
      </c>
      <c r="AG39" s="12"/>
      <c r="AH39" s="12"/>
      <c r="AI39" s="12"/>
    </row>
    <row r="40" spans="1:35" ht="18" customHeight="1">
      <c r="A40" s="10">
        <v>5</v>
      </c>
      <c r="C40" s="41" t="s">
        <v>360</v>
      </c>
      <c r="D40" s="12">
        <v>2</v>
      </c>
      <c r="E40" s="12" t="s">
        <v>27</v>
      </c>
      <c r="F40" s="12" t="s">
        <v>66</v>
      </c>
      <c r="G40" s="12" t="s">
        <v>39</v>
      </c>
      <c r="H40" s="12"/>
      <c r="I40" s="12"/>
      <c r="J40" s="12"/>
      <c r="K40" s="12"/>
      <c r="L40" s="12"/>
      <c r="M40" s="12"/>
      <c r="N40" s="12"/>
      <c r="O40" s="12"/>
      <c r="P40" s="14"/>
      <c r="Q40" s="10">
        <v>5</v>
      </c>
      <c r="S40" s="41" t="s">
        <v>236</v>
      </c>
      <c r="T40" s="48">
        <v>8</v>
      </c>
      <c r="U40" s="48">
        <v>20</v>
      </c>
      <c r="V40" s="48">
        <v>2</v>
      </c>
      <c r="W40" s="48">
        <v>4</v>
      </c>
      <c r="X40" s="48">
        <v>2</v>
      </c>
      <c r="Y40" s="48">
        <v>4</v>
      </c>
      <c r="Z40" s="48"/>
      <c r="AA40" s="48">
        <v>37</v>
      </c>
      <c r="AB40" s="48">
        <v>0</v>
      </c>
      <c r="AC40" s="48">
        <v>7</v>
      </c>
      <c r="AD40" s="48">
        <v>5</v>
      </c>
      <c r="AE40" s="48">
        <v>0</v>
      </c>
      <c r="AF40" s="48">
        <v>0</v>
      </c>
      <c r="AG40" s="12">
        <v>0</v>
      </c>
      <c r="AH40" s="12">
        <v>3</v>
      </c>
      <c r="AI40" s="12">
        <v>5</v>
      </c>
    </row>
    <row r="41" spans="1:35" ht="18" customHeight="1">
      <c r="A41" s="10">
        <v>6</v>
      </c>
      <c r="C41" s="41" t="s">
        <v>364</v>
      </c>
      <c r="D41" s="12">
        <v>10</v>
      </c>
      <c r="E41" s="12" t="s">
        <v>27</v>
      </c>
      <c r="F41" s="12" t="s">
        <v>44</v>
      </c>
      <c r="G41" s="12" t="s">
        <v>236</v>
      </c>
      <c r="H41" s="12"/>
      <c r="I41" s="12"/>
      <c r="J41" s="12"/>
      <c r="K41" s="12"/>
      <c r="L41" s="12"/>
      <c r="M41" s="12"/>
      <c r="N41" s="12"/>
      <c r="O41" s="12"/>
      <c r="P41" s="14"/>
      <c r="Q41" s="10">
        <v>6</v>
      </c>
      <c r="S41" s="41" t="s">
        <v>44</v>
      </c>
      <c r="T41" s="48">
        <v>3</v>
      </c>
      <c r="U41" s="48">
        <v>17</v>
      </c>
      <c r="V41" s="48">
        <v>1</v>
      </c>
      <c r="W41" s="48"/>
      <c r="X41" s="48"/>
      <c r="Y41" s="48">
        <v>8</v>
      </c>
      <c r="Z41" s="48">
        <v>2</v>
      </c>
      <c r="AA41" s="48">
        <v>12</v>
      </c>
      <c r="AB41" s="48">
        <v>8</v>
      </c>
      <c r="AC41" s="48">
        <v>2</v>
      </c>
      <c r="AD41" s="48">
        <v>7</v>
      </c>
      <c r="AE41" s="48"/>
      <c r="AF41" s="48"/>
      <c r="AG41" s="48"/>
      <c r="AH41" s="12"/>
      <c r="AI41" s="12"/>
    </row>
    <row r="42" spans="1:35" ht="18" customHeight="1">
      <c r="A42" s="10">
        <v>7</v>
      </c>
      <c r="C42" s="41" t="s">
        <v>363</v>
      </c>
      <c r="D42" s="12">
        <v>10</v>
      </c>
      <c r="E42" s="12" t="s">
        <v>27</v>
      </c>
      <c r="F42" s="12" t="s">
        <v>236</v>
      </c>
      <c r="G42" s="12" t="s">
        <v>44</v>
      </c>
      <c r="H42" s="12"/>
      <c r="I42" s="12"/>
      <c r="J42" s="12"/>
      <c r="K42" s="12"/>
      <c r="L42" s="12"/>
      <c r="M42" s="12"/>
      <c r="N42" s="12"/>
      <c r="O42" s="12"/>
      <c r="P42" s="14"/>
      <c r="Q42" s="10">
        <v>7</v>
      </c>
      <c r="S42" s="41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12"/>
      <c r="AF42" s="12"/>
      <c r="AG42" s="12"/>
      <c r="AH42" s="12"/>
      <c r="AI42" s="12"/>
    </row>
    <row r="43" spans="1:35" ht="18" customHeight="1">
      <c r="A43" s="10">
        <v>8</v>
      </c>
      <c r="C43" s="41" t="s">
        <v>367</v>
      </c>
      <c r="D43" s="12">
        <v>4</v>
      </c>
      <c r="E43" s="12" t="s">
        <v>26</v>
      </c>
      <c r="F43" s="12" t="s">
        <v>26</v>
      </c>
      <c r="G43" s="12" t="s">
        <v>73</v>
      </c>
      <c r="H43" s="12"/>
      <c r="I43" s="12"/>
      <c r="J43" s="12"/>
      <c r="K43" s="12"/>
      <c r="L43" s="12"/>
      <c r="M43" s="12"/>
      <c r="N43" s="12"/>
      <c r="O43" s="12"/>
      <c r="P43" s="14"/>
      <c r="Q43" s="10">
        <v>8</v>
      </c>
      <c r="S43" s="41"/>
      <c r="T43" s="48"/>
      <c r="U43" s="48"/>
      <c r="V43" s="48"/>
      <c r="W43" s="48"/>
      <c r="X43" s="48"/>
      <c r="Y43" s="48"/>
      <c r="Z43" s="48"/>
      <c r="AA43" s="48"/>
      <c r="AB43" s="48"/>
      <c r="AC43" s="12"/>
      <c r="AD43" s="12"/>
      <c r="AE43" s="12"/>
      <c r="AF43" s="12"/>
      <c r="AG43" s="12"/>
      <c r="AH43" s="12"/>
      <c r="AI43" s="12"/>
    </row>
    <row r="44" spans="1:35" ht="18" customHeight="1">
      <c r="A44" s="10">
        <v>9</v>
      </c>
      <c r="C44" s="41" t="s">
        <v>370</v>
      </c>
      <c r="D44" s="12">
        <v>4</v>
      </c>
      <c r="E44" s="12" t="s">
        <v>10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4"/>
      <c r="Q44" s="10">
        <v>9</v>
      </c>
      <c r="S44" s="41"/>
      <c r="T44" s="48"/>
      <c r="U44" s="48"/>
      <c r="V44" s="48"/>
      <c r="W44" s="48"/>
      <c r="X44" s="48"/>
      <c r="Y44" s="48"/>
      <c r="Z44" s="48"/>
      <c r="AA44" s="48"/>
      <c r="AB44" s="48"/>
      <c r="AC44" s="12"/>
      <c r="AD44" s="12"/>
      <c r="AE44" s="12"/>
      <c r="AF44" s="12"/>
      <c r="AG44" s="12"/>
      <c r="AH44" s="12"/>
      <c r="AI44" s="12"/>
    </row>
    <row r="45" spans="1:35" ht="18" customHeight="1">
      <c r="A45" s="10">
        <v>10</v>
      </c>
      <c r="C45" s="41" t="s">
        <v>365</v>
      </c>
      <c r="D45" s="12">
        <v>1</v>
      </c>
      <c r="E45" s="12" t="s">
        <v>10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4"/>
      <c r="Q45" s="15">
        <v>10</v>
      </c>
      <c r="S45" s="41"/>
      <c r="T45" s="48"/>
      <c r="U45" s="48"/>
      <c r="V45" s="48"/>
      <c r="W45" s="48"/>
      <c r="X45" s="48"/>
      <c r="Y45" s="48"/>
      <c r="Z45" s="48"/>
      <c r="AA45" s="48"/>
      <c r="AB45" s="48"/>
      <c r="AC45" s="12"/>
      <c r="AD45" s="12"/>
      <c r="AE45" s="12"/>
      <c r="AF45" s="12"/>
      <c r="AG45" s="12"/>
      <c r="AH45" s="12"/>
      <c r="AI45" s="12"/>
    </row>
    <row r="46" spans="1:28" ht="18" customHeight="1">
      <c r="A46" s="10">
        <v>11</v>
      </c>
      <c r="C46" s="41" t="s">
        <v>371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5">
        <v>11</v>
      </c>
      <c r="R46" s="13"/>
      <c r="S46" s="41"/>
      <c r="T46" s="48"/>
      <c r="U46" s="48"/>
      <c r="V46" s="48"/>
      <c r="W46" s="48"/>
      <c r="X46" s="48"/>
      <c r="Y46" s="48"/>
      <c r="Z46" s="48"/>
      <c r="AA46" s="48"/>
      <c r="AB46" s="48"/>
    </row>
    <row r="47" spans="6:15" ht="12.75">
      <c r="F47" s="12"/>
      <c r="H47" s="30"/>
      <c r="I47" s="30"/>
      <c r="J47" s="30"/>
      <c r="K47" s="30"/>
      <c r="L47" s="30"/>
      <c r="M47" s="30"/>
      <c r="N47" s="30"/>
      <c r="O47" s="30"/>
    </row>
    <row r="48" spans="1:19" ht="12.75">
      <c r="A48" s="8" t="s">
        <v>36</v>
      </c>
      <c r="C48" s="13">
        <f>SUM(D36:D46)+S48</f>
        <v>142</v>
      </c>
      <c r="D48" s="1" t="s">
        <v>17</v>
      </c>
      <c r="E48" s="13">
        <v>8</v>
      </c>
      <c r="F48" s="13"/>
      <c r="G48" s="1" t="s">
        <v>16</v>
      </c>
      <c r="H48" s="13">
        <f>SUM(T36:T46)</f>
        <v>32</v>
      </c>
      <c r="I48" s="13"/>
      <c r="J48" s="13"/>
      <c r="K48" s="13"/>
      <c r="L48" s="13"/>
      <c r="M48" s="13"/>
      <c r="N48" s="13"/>
      <c r="O48" s="13"/>
      <c r="P48" s="1" t="s">
        <v>47</v>
      </c>
      <c r="S48" s="13">
        <f>SUM(Y36:Z46)+W49+AA49</f>
        <v>26</v>
      </c>
    </row>
    <row r="49" spans="21:27" ht="12.75">
      <c r="U49" s="30"/>
      <c r="V49" s="31" t="s">
        <v>88</v>
      </c>
      <c r="W49" s="30">
        <v>1</v>
      </c>
      <c r="X49" s="30"/>
      <c r="Y49" s="31" t="s">
        <v>89</v>
      </c>
      <c r="Z49" s="30"/>
      <c r="AA49" s="30">
        <v>2</v>
      </c>
    </row>
    <row r="50" spans="1:41" ht="0.75" customHeight="1">
      <c r="A50" t="s">
        <v>33</v>
      </c>
      <c r="B50">
        <v>1</v>
      </c>
      <c r="C50">
        <v>6</v>
      </c>
      <c r="D50">
        <v>2</v>
      </c>
      <c r="E50">
        <v>3</v>
      </c>
      <c r="F50">
        <v>5</v>
      </c>
      <c r="G50">
        <v>10</v>
      </c>
      <c r="H50" s="30">
        <v>2</v>
      </c>
      <c r="I50" s="42">
        <v>10</v>
      </c>
      <c r="J50" s="42">
        <v>7</v>
      </c>
      <c r="K50" s="42">
        <v>3</v>
      </c>
      <c r="L50" s="42">
        <v>8</v>
      </c>
      <c r="M50" s="42">
        <v>8</v>
      </c>
      <c r="N50" s="42">
        <v>9</v>
      </c>
      <c r="O50" s="42">
        <v>11</v>
      </c>
      <c r="P50" s="42">
        <v>1</v>
      </c>
      <c r="Q50" s="42">
        <v>8</v>
      </c>
      <c r="R50" s="42">
        <v>7</v>
      </c>
      <c r="S50" s="42">
        <v>0</v>
      </c>
      <c r="T50" s="42">
        <v>1</v>
      </c>
      <c r="U50" s="42">
        <v>7</v>
      </c>
      <c r="V50" s="42">
        <v>2</v>
      </c>
      <c r="W50" s="42">
        <v>5</v>
      </c>
      <c r="X50" s="42">
        <v>8</v>
      </c>
      <c r="Y50" s="42">
        <v>0</v>
      </c>
      <c r="Z50" s="42">
        <v>2</v>
      </c>
      <c r="AA50" s="42">
        <v>0</v>
      </c>
      <c r="AB50" s="42">
        <v>6</v>
      </c>
      <c r="AC50" s="42">
        <v>1</v>
      </c>
      <c r="AD50" s="42">
        <v>0</v>
      </c>
      <c r="AE50" s="42">
        <v>1</v>
      </c>
      <c r="AF50" s="42">
        <v>3</v>
      </c>
      <c r="AG50" s="42">
        <v>0</v>
      </c>
      <c r="AH50" s="42"/>
      <c r="AI50" s="42"/>
      <c r="AJ50" s="42"/>
      <c r="AK50" s="42"/>
      <c r="AL50" s="42"/>
      <c r="AM50" s="42"/>
      <c r="AN50" s="42"/>
      <c r="AO50" s="42"/>
    </row>
    <row r="51" spans="1:33" ht="0.75" customHeight="1">
      <c r="A51" t="s">
        <v>60</v>
      </c>
      <c r="B51">
        <v>1</v>
      </c>
      <c r="H51" s="30"/>
      <c r="I51" s="42"/>
      <c r="J51" s="42">
        <v>1</v>
      </c>
      <c r="K51" s="42"/>
      <c r="L51" s="42"/>
      <c r="M51" s="42"/>
      <c r="N51" s="42">
        <v>1</v>
      </c>
      <c r="O51" s="42"/>
      <c r="P51" s="42">
        <v>1</v>
      </c>
      <c r="Q51" s="42"/>
      <c r="R51" s="42"/>
      <c r="S51" s="42">
        <v>1</v>
      </c>
      <c r="T51" s="42"/>
      <c r="U51" s="42"/>
      <c r="Z51">
        <v>1</v>
      </c>
      <c r="AA51">
        <v>1</v>
      </c>
      <c r="AG51">
        <v>1</v>
      </c>
    </row>
    <row r="52" spans="8:15" ht="12.75">
      <c r="H52" s="30"/>
      <c r="I52" s="30"/>
      <c r="J52" s="30"/>
      <c r="K52" s="30"/>
      <c r="L52" s="30"/>
      <c r="M52" s="30"/>
      <c r="N52" s="30"/>
      <c r="O52" s="30"/>
    </row>
    <row r="67" ht="12.75">
      <c r="B67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37"/>
  <dimension ref="A2:AO6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3.140625" style="0" customWidth="1"/>
    <col min="3" max="3" width="17.421875" style="0" customWidth="1"/>
    <col min="4" max="4" width="9.57421875" style="0" customWidth="1"/>
    <col min="5" max="5" width="11.7109375" style="0" customWidth="1"/>
    <col min="6" max="7" width="14.7109375" style="0" customWidth="1"/>
    <col min="8" max="8" width="6.8515625" style="0" customWidth="1"/>
    <col min="9" max="14" width="5.00390625" style="0" customWidth="1"/>
    <col min="15" max="15" width="7.57421875" style="0" customWidth="1"/>
    <col min="16" max="16" width="4.7109375" style="0" customWidth="1"/>
    <col min="17" max="17" width="2.7109375" style="0" customWidth="1"/>
    <col min="18" max="18" width="3.140625" style="0" customWidth="1"/>
    <col min="19" max="19" width="19.421875" style="0" customWidth="1"/>
    <col min="20" max="20" width="5.57421875" style="0" customWidth="1"/>
    <col min="21" max="21" width="8.421875" style="0" customWidth="1"/>
    <col min="22" max="27" width="5.00390625" style="0" customWidth="1"/>
  </cols>
  <sheetData>
    <row r="2" spans="2:12" s="7" customFormat="1" ht="23.25">
      <c r="B2" s="9" t="s">
        <v>37</v>
      </c>
      <c r="D2" s="16" t="s">
        <v>169</v>
      </c>
      <c r="L2"/>
    </row>
    <row r="3" ht="12.75">
      <c r="D3" s="13"/>
    </row>
    <row r="4" spans="2:12" s="6" customFormat="1" ht="15">
      <c r="B4" s="6" t="s">
        <v>29</v>
      </c>
      <c r="D4" s="17" t="s">
        <v>53</v>
      </c>
      <c r="L4"/>
    </row>
    <row r="5" ht="12.75">
      <c r="D5" s="13"/>
    </row>
    <row r="6" spans="2:12" s="6" customFormat="1" ht="15">
      <c r="B6" s="6" t="s">
        <v>16</v>
      </c>
      <c r="D6" s="17">
        <v>20</v>
      </c>
      <c r="L6"/>
    </row>
    <row r="7" ht="12.75">
      <c r="D7" s="13"/>
    </row>
    <row r="8" spans="2:4" s="6" customFormat="1" ht="15">
      <c r="B8" s="6" t="s">
        <v>30</v>
      </c>
      <c r="D8" s="17"/>
    </row>
    <row r="9" s="6" customFormat="1" ht="15"/>
    <row r="11" spans="3:28" ht="15.75">
      <c r="C11" s="5" t="s">
        <v>31</v>
      </c>
      <c r="E11" s="27" t="s">
        <v>169</v>
      </c>
      <c r="F11" s="26"/>
      <c r="S11" s="5" t="s">
        <v>81</v>
      </c>
      <c r="U11" s="27" t="s">
        <v>54</v>
      </c>
      <c r="V11" s="29"/>
      <c r="W11" s="29"/>
      <c r="X11" s="29"/>
      <c r="Y11" s="29"/>
      <c r="Z11" s="29"/>
      <c r="AA11" s="29"/>
      <c r="AB11" s="26"/>
    </row>
    <row r="13" spans="3:27" ht="12.75">
      <c r="C13" t="s">
        <v>34</v>
      </c>
      <c r="D13" s="12" t="s">
        <v>33</v>
      </c>
      <c r="E13" s="12" t="s">
        <v>40</v>
      </c>
      <c r="F13" s="12" t="s">
        <v>80</v>
      </c>
      <c r="G13" s="12" t="s">
        <v>38</v>
      </c>
      <c r="H13" s="12" t="s">
        <v>35</v>
      </c>
      <c r="I13" s="18" t="s">
        <v>55</v>
      </c>
      <c r="J13" s="18">
        <v>1</v>
      </c>
      <c r="K13" s="18">
        <v>2</v>
      </c>
      <c r="L13" s="18">
        <v>3</v>
      </c>
      <c r="M13" s="18">
        <v>4</v>
      </c>
      <c r="N13" s="18">
        <v>6</v>
      </c>
      <c r="O13" s="12"/>
      <c r="S13" t="s">
        <v>34</v>
      </c>
      <c r="T13" s="12" t="s">
        <v>16</v>
      </c>
      <c r="U13" s="12" t="s">
        <v>33</v>
      </c>
      <c r="V13" s="12" t="s">
        <v>48</v>
      </c>
      <c r="W13" s="12" t="s">
        <v>51</v>
      </c>
      <c r="X13" s="12" t="s">
        <v>52</v>
      </c>
      <c r="Y13" s="12" t="s">
        <v>49</v>
      </c>
      <c r="Z13" s="12" t="s">
        <v>50</v>
      </c>
      <c r="AA13" s="49" t="s">
        <v>56</v>
      </c>
    </row>
    <row r="14" spans="4:17" ht="12.75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31" ht="18" customHeight="1">
      <c r="A15" s="10">
        <v>1</v>
      </c>
      <c r="C15" s="41" t="s">
        <v>373</v>
      </c>
      <c r="D15" s="48">
        <v>1</v>
      </c>
      <c r="E15" s="48" t="s">
        <v>26</v>
      </c>
      <c r="G15" s="48" t="s">
        <v>73</v>
      </c>
      <c r="H15" s="48"/>
      <c r="I15" s="48"/>
      <c r="J15" s="48"/>
      <c r="K15" s="48"/>
      <c r="L15" s="48"/>
      <c r="M15" s="48"/>
      <c r="N15" s="48"/>
      <c r="O15" s="12"/>
      <c r="P15" s="14"/>
      <c r="Q15" s="10">
        <v>1</v>
      </c>
      <c r="S15" s="41" t="s">
        <v>101</v>
      </c>
      <c r="T15" s="48">
        <v>3</v>
      </c>
      <c r="U15" s="48">
        <v>13</v>
      </c>
      <c r="V15" s="48">
        <v>1</v>
      </c>
      <c r="W15" s="48"/>
      <c r="X15" s="48"/>
      <c r="Y15" s="48"/>
      <c r="Z15" s="48"/>
      <c r="AA15" s="48"/>
      <c r="AB15" s="12"/>
      <c r="AC15" s="12"/>
      <c r="AD15" s="12"/>
      <c r="AE15" s="12"/>
    </row>
    <row r="16" spans="1:33" ht="18" customHeight="1">
      <c r="A16" s="10">
        <v>2</v>
      </c>
      <c r="C16" s="41" t="s">
        <v>175</v>
      </c>
      <c r="D16" s="48">
        <v>4</v>
      </c>
      <c r="E16" s="48" t="s">
        <v>26</v>
      </c>
      <c r="G16" s="48" t="s">
        <v>101</v>
      </c>
      <c r="H16" s="48"/>
      <c r="I16" s="48"/>
      <c r="J16" s="48"/>
      <c r="K16" s="48"/>
      <c r="L16" s="48"/>
      <c r="M16" s="48"/>
      <c r="N16" s="48"/>
      <c r="O16" s="12"/>
      <c r="P16" s="14"/>
      <c r="Q16" s="10">
        <v>2</v>
      </c>
      <c r="S16" s="41" t="s">
        <v>73</v>
      </c>
      <c r="T16" s="48">
        <v>3</v>
      </c>
      <c r="U16" s="48">
        <v>6</v>
      </c>
      <c r="V16" s="48">
        <v>2</v>
      </c>
      <c r="W16" s="48">
        <v>1</v>
      </c>
      <c r="X16" s="48"/>
      <c r="Y16" s="48"/>
      <c r="Z16" s="48"/>
      <c r="AA16" s="48"/>
      <c r="AB16" s="12"/>
      <c r="AC16" s="12"/>
      <c r="AD16" s="12"/>
      <c r="AE16" s="12"/>
      <c r="AF16" s="12"/>
      <c r="AG16" s="12"/>
    </row>
    <row r="17" spans="1:34" ht="18" customHeight="1">
      <c r="A17" s="10">
        <v>3</v>
      </c>
      <c r="C17" s="41" t="s">
        <v>174</v>
      </c>
      <c r="D17" s="48">
        <v>8</v>
      </c>
      <c r="E17" s="48" t="s">
        <v>27</v>
      </c>
      <c r="F17" s="48" t="s">
        <v>71</v>
      </c>
      <c r="G17" s="48" t="s">
        <v>73</v>
      </c>
      <c r="H17" s="48"/>
      <c r="I17" s="48"/>
      <c r="J17" s="48"/>
      <c r="K17" s="48"/>
      <c r="L17" s="48"/>
      <c r="M17" s="48"/>
      <c r="N17" s="48"/>
      <c r="O17" s="12"/>
      <c r="P17" s="14"/>
      <c r="Q17" s="10">
        <v>3</v>
      </c>
      <c r="S17" s="41" t="s">
        <v>67</v>
      </c>
      <c r="T17" s="48">
        <v>4</v>
      </c>
      <c r="U17" s="48">
        <v>16</v>
      </c>
      <c r="V17" s="48"/>
      <c r="W17" s="48"/>
      <c r="X17" s="48"/>
      <c r="Y17" s="48"/>
      <c r="Z17" s="48"/>
      <c r="AA17" s="48"/>
      <c r="AB17" s="12"/>
      <c r="AC17" s="12"/>
      <c r="AD17" s="12"/>
      <c r="AE17" s="12"/>
      <c r="AF17" s="12"/>
      <c r="AG17" s="12"/>
      <c r="AH17" s="12"/>
    </row>
    <row r="18" spans="1:34" ht="18" customHeight="1">
      <c r="A18" s="10">
        <v>4</v>
      </c>
      <c r="C18" s="41" t="s">
        <v>374</v>
      </c>
      <c r="D18" s="48">
        <v>17</v>
      </c>
      <c r="E18" s="48" t="s">
        <v>76</v>
      </c>
      <c r="F18" s="48" t="s">
        <v>71</v>
      </c>
      <c r="G18" s="48" t="s">
        <v>236</v>
      </c>
      <c r="H18" s="48"/>
      <c r="I18" s="48"/>
      <c r="J18" s="48"/>
      <c r="K18" s="48"/>
      <c r="L18" s="48"/>
      <c r="M18" s="48"/>
      <c r="N18" s="48"/>
      <c r="O18" s="12"/>
      <c r="P18" s="14"/>
      <c r="Q18" s="10">
        <v>4</v>
      </c>
      <c r="S18" s="41" t="s">
        <v>68</v>
      </c>
      <c r="T18" s="48">
        <v>4</v>
      </c>
      <c r="U18" s="48">
        <v>19</v>
      </c>
      <c r="V18" s="48"/>
      <c r="W18" s="48"/>
      <c r="X18" s="48"/>
      <c r="Y18" s="48"/>
      <c r="Z18" s="48"/>
      <c r="AA18" s="48"/>
      <c r="AB18" s="12"/>
      <c r="AC18" s="12"/>
      <c r="AD18" s="12"/>
      <c r="AE18" s="12"/>
      <c r="AF18" s="12"/>
      <c r="AG18" s="12"/>
      <c r="AH18" s="12"/>
    </row>
    <row r="19" spans="1:31" ht="18" customHeight="1">
      <c r="A19" s="10">
        <v>5</v>
      </c>
      <c r="C19" s="41" t="s">
        <v>170</v>
      </c>
      <c r="D19" s="48">
        <v>29</v>
      </c>
      <c r="E19" s="48" t="s">
        <v>25</v>
      </c>
      <c r="F19" s="48"/>
      <c r="G19" s="48" t="s">
        <v>45</v>
      </c>
      <c r="H19" s="48"/>
      <c r="I19" s="48"/>
      <c r="J19" s="48"/>
      <c r="K19" s="48"/>
      <c r="L19" s="48"/>
      <c r="M19" s="48"/>
      <c r="N19" s="48"/>
      <c r="O19" s="12"/>
      <c r="P19" s="14"/>
      <c r="Q19" s="10">
        <v>5</v>
      </c>
      <c r="S19" s="41" t="s">
        <v>45</v>
      </c>
      <c r="T19" s="48">
        <v>3</v>
      </c>
      <c r="U19" s="48">
        <v>7</v>
      </c>
      <c r="V19" s="48">
        <v>2</v>
      </c>
      <c r="W19" s="48"/>
      <c r="X19" s="48"/>
      <c r="Y19" s="48"/>
      <c r="Z19" s="48"/>
      <c r="AA19" s="48"/>
      <c r="AB19" s="12"/>
      <c r="AC19" s="12"/>
      <c r="AD19" s="12"/>
      <c r="AE19" s="12"/>
    </row>
    <row r="20" spans="1:31" ht="18" customHeight="1">
      <c r="A20" s="10">
        <v>6</v>
      </c>
      <c r="C20" s="41" t="s">
        <v>173</v>
      </c>
      <c r="D20" s="48">
        <v>6</v>
      </c>
      <c r="E20" s="48" t="s">
        <v>27</v>
      </c>
      <c r="F20" s="48" t="s">
        <v>42</v>
      </c>
      <c r="G20" s="48" t="s">
        <v>330</v>
      </c>
      <c r="H20" s="48"/>
      <c r="I20" s="48"/>
      <c r="J20" s="48"/>
      <c r="K20" s="48"/>
      <c r="L20" s="48"/>
      <c r="M20" s="48"/>
      <c r="N20" s="48"/>
      <c r="O20" s="12"/>
      <c r="P20" s="14"/>
      <c r="Q20" s="10">
        <v>6</v>
      </c>
      <c r="S20" s="41" t="s">
        <v>236</v>
      </c>
      <c r="T20" s="48">
        <v>2</v>
      </c>
      <c r="U20" s="48">
        <v>4</v>
      </c>
      <c r="V20" s="48">
        <v>1</v>
      </c>
      <c r="W20" s="48">
        <v>1</v>
      </c>
      <c r="X20" s="48"/>
      <c r="Y20" s="48"/>
      <c r="Z20" s="48"/>
      <c r="AA20" s="48"/>
      <c r="AB20" s="12"/>
      <c r="AC20" s="12"/>
      <c r="AD20" s="12"/>
      <c r="AE20" s="12"/>
    </row>
    <row r="21" spans="1:29" ht="18" customHeight="1">
      <c r="A21" s="10">
        <v>7</v>
      </c>
      <c r="C21" s="41" t="s">
        <v>178</v>
      </c>
      <c r="D21" s="48">
        <v>0</v>
      </c>
      <c r="E21" s="48" t="s">
        <v>27</v>
      </c>
      <c r="F21" s="48" t="s">
        <v>71</v>
      </c>
      <c r="G21" s="48" t="s">
        <v>45</v>
      </c>
      <c r="H21" s="48"/>
      <c r="I21" s="48"/>
      <c r="J21" s="48"/>
      <c r="K21" s="48"/>
      <c r="L21" s="48"/>
      <c r="M21" s="48"/>
      <c r="N21" s="48"/>
      <c r="O21" s="12"/>
      <c r="P21" s="14"/>
      <c r="Q21" s="10">
        <v>7</v>
      </c>
      <c r="S21" s="41" t="s">
        <v>330</v>
      </c>
      <c r="T21" s="48">
        <v>1</v>
      </c>
      <c r="U21" s="48">
        <v>4</v>
      </c>
      <c r="V21" s="48">
        <v>1</v>
      </c>
      <c r="W21" s="48"/>
      <c r="X21" s="48"/>
      <c r="Y21" s="48"/>
      <c r="Z21" s="48"/>
      <c r="AA21" s="48"/>
      <c r="AB21" s="12"/>
      <c r="AC21" s="12"/>
    </row>
    <row r="22" spans="1:28" ht="18" customHeight="1">
      <c r="A22" s="10">
        <v>8</v>
      </c>
      <c r="C22" s="41" t="s">
        <v>375</v>
      </c>
      <c r="D22" s="48">
        <v>0</v>
      </c>
      <c r="E22" s="48" t="s">
        <v>10</v>
      </c>
      <c r="F22" s="48"/>
      <c r="G22" s="48"/>
      <c r="H22" s="48"/>
      <c r="I22" s="48"/>
      <c r="J22" s="48"/>
      <c r="K22" s="48"/>
      <c r="L22" s="48"/>
      <c r="M22" s="48"/>
      <c r="N22" s="48"/>
      <c r="O22" s="12"/>
      <c r="P22" s="14"/>
      <c r="Q22" s="10">
        <v>8</v>
      </c>
      <c r="S22" s="41"/>
      <c r="T22" s="48"/>
      <c r="U22" s="48"/>
      <c r="V22" s="48"/>
      <c r="W22" s="48"/>
      <c r="X22" s="48"/>
      <c r="Y22" s="48"/>
      <c r="Z22" s="48"/>
      <c r="AA22" s="48"/>
      <c r="AB22" s="12"/>
    </row>
    <row r="23" spans="1:28" ht="18" customHeight="1">
      <c r="A23" s="10">
        <v>9</v>
      </c>
      <c r="C23" s="41" t="s">
        <v>376</v>
      </c>
      <c r="D23" s="48">
        <v>0</v>
      </c>
      <c r="E23" s="48" t="s">
        <v>10</v>
      </c>
      <c r="F23" s="48"/>
      <c r="G23" s="48"/>
      <c r="H23" s="48"/>
      <c r="I23" s="48"/>
      <c r="J23" s="48"/>
      <c r="K23" s="48"/>
      <c r="L23" s="48"/>
      <c r="M23" s="48"/>
      <c r="N23" s="48"/>
      <c r="O23" s="12"/>
      <c r="P23" s="14"/>
      <c r="Q23" s="10">
        <v>9</v>
      </c>
      <c r="S23" s="41"/>
      <c r="T23" s="48"/>
      <c r="U23" s="48"/>
      <c r="V23" s="48"/>
      <c r="W23" s="48"/>
      <c r="X23" s="48"/>
      <c r="Y23" s="48"/>
      <c r="Z23" s="48"/>
      <c r="AA23" s="48"/>
      <c r="AB23" s="12"/>
    </row>
    <row r="24" spans="1:28" ht="18" customHeight="1">
      <c r="A24" s="10">
        <v>10</v>
      </c>
      <c r="C24" s="41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12"/>
      <c r="P24" s="14"/>
      <c r="Q24" s="15">
        <v>10</v>
      </c>
      <c r="S24" s="41"/>
      <c r="T24" s="48"/>
      <c r="U24" s="48"/>
      <c r="V24" s="48"/>
      <c r="W24" s="48"/>
      <c r="X24" s="48"/>
      <c r="Y24" s="48"/>
      <c r="Z24" s="48"/>
      <c r="AA24" s="48"/>
      <c r="AB24" s="12"/>
    </row>
    <row r="25" spans="1:28" ht="18" customHeight="1">
      <c r="A25" s="10">
        <v>11</v>
      </c>
      <c r="C25" s="41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12"/>
      <c r="P25" s="12"/>
      <c r="Q25" s="15">
        <v>11</v>
      </c>
      <c r="R25" s="13"/>
      <c r="S25" s="41"/>
      <c r="T25" s="48"/>
      <c r="U25" s="48"/>
      <c r="V25" s="48"/>
      <c r="W25" s="48"/>
      <c r="X25" s="48"/>
      <c r="Y25" s="48"/>
      <c r="Z25" s="48"/>
      <c r="AA25" s="48"/>
      <c r="AB25" s="12"/>
    </row>
    <row r="27" spans="1:19" ht="12.75">
      <c r="A27" s="8" t="s">
        <v>36</v>
      </c>
      <c r="C27" s="13">
        <f>SUM(D15:D25)+S27</f>
        <v>73</v>
      </c>
      <c r="D27" s="1" t="s">
        <v>17</v>
      </c>
      <c r="E27" s="13">
        <v>7</v>
      </c>
      <c r="F27" s="13"/>
      <c r="G27" s="1" t="s">
        <v>16</v>
      </c>
      <c r="H27" s="13">
        <f>SUM(T15:T25)</f>
        <v>20</v>
      </c>
      <c r="I27" s="13"/>
      <c r="J27" s="13"/>
      <c r="K27" s="13"/>
      <c r="L27" s="13"/>
      <c r="M27" s="13"/>
      <c r="N27" s="13"/>
      <c r="O27" s="13"/>
      <c r="P27" s="1" t="s">
        <v>47</v>
      </c>
      <c r="S27" s="13">
        <v>8</v>
      </c>
    </row>
    <row r="28" spans="21:29" ht="12.75">
      <c r="U28" s="30"/>
      <c r="V28" s="31" t="s">
        <v>88</v>
      </c>
      <c r="W28" s="30"/>
      <c r="X28" s="30"/>
      <c r="Y28" s="31" t="s">
        <v>89</v>
      </c>
      <c r="Z28" s="30"/>
      <c r="AA28" s="30"/>
      <c r="AB28" s="30"/>
      <c r="AC28" s="30"/>
    </row>
    <row r="29" spans="1:41" ht="0.75" customHeight="1">
      <c r="A29" t="s">
        <v>33</v>
      </c>
      <c r="B29">
        <v>3</v>
      </c>
      <c r="C29">
        <v>6</v>
      </c>
      <c r="D29">
        <v>5</v>
      </c>
      <c r="E29">
        <v>1</v>
      </c>
      <c r="F29">
        <v>2</v>
      </c>
      <c r="G29">
        <v>5</v>
      </c>
      <c r="H29">
        <v>1</v>
      </c>
      <c r="I29">
        <v>1</v>
      </c>
      <c r="J29">
        <v>1</v>
      </c>
      <c r="K29">
        <v>2</v>
      </c>
      <c r="L29">
        <v>3</v>
      </c>
      <c r="M29">
        <v>1</v>
      </c>
      <c r="N29">
        <v>8</v>
      </c>
      <c r="O29">
        <v>4</v>
      </c>
      <c r="P29">
        <v>2</v>
      </c>
      <c r="Q29">
        <v>2</v>
      </c>
      <c r="R29">
        <v>2</v>
      </c>
      <c r="S29">
        <v>1</v>
      </c>
      <c r="T29">
        <v>5</v>
      </c>
      <c r="U29" s="30">
        <v>4</v>
      </c>
      <c r="V29" s="42">
        <v>2</v>
      </c>
      <c r="W29" s="42">
        <v>1</v>
      </c>
      <c r="X29" s="42">
        <v>1</v>
      </c>
      <c r="Y29" s="42">
        <v>5</v>
      </c>
      <c r="Z29" s="42">
        <v>1</v>
      </c>
      <c r="AA29" s="42">
        <v>5</v>
      </c>
      <c r="AB29" s="42">
        <v>1</v>
      </c>
      <c r="AC29" s="42">
        <v>2</v>
      </c>
      <c r="AD29" s="42">
        <v>3</v>
      </c>
      <c r="AE29" s="42">
        <v>2</v>
      </c>
      <c r="AF29" s="42">
        <v>6</v>
      </c>
      <c r="AG29" s="42">
        <v>7</v>
      </c>
      <c r="AH29" s="42">
        <v>1</v>
      </c>
      <c r="AI29" s="42">
        <v>5</v>
      </c>
      <c r="AJ29" s="42">
        <v>3</v>
      </c>
      <c r="AK29" s="42">
        <v>8</v>
      </c>
      <c r="AL29" s="42">
        <v>4</v>
      </c>
      <c r="AM29" s="42">
        <v>2</v>
      </c>
      <c r="AN29" s="42">
        <v>6</v>
      </c>
      <c r="AO29" s="42">
        <v>9</v>
      </c>
    </row>
    <row r="30" spans="1:39" ht="0.75" customHeight="1">
      <c r="A30" t="s">
        <v>60</v>
      </c>
      <c r="E30">
        <v>1</v>
      </c>
      <c r="I30">
        <v>1</v>
      </c>
      <c r="O30">
        <v>1</v>
      </c>
      <c r="R30">
        <v>1</v>
      </c>
      <c r="U30" s="30"/>
      <c r="V30" s="42">
        <v>1</v>
      </c>
      <c r="W30" s="42"/>
      <c r="X30" s="42"/>
      <c r="Y30" s="42"/>
      <c r="Z30" s="42"/>
      <c r="AA30" s="30"/>
      <c r="AB30" s="30">
        <v>1</v>
      </c>
      <c r="AC30" s="30"/>
      <c r="AJ30">
        <v>1</v>
      </c>
      <c r="AM30">
        <v>1</v>
      </c>
    </row>
    <row r="31" spans="7:29" ht="15.75">
      <c r="G31" s="5"/>
      <c r="U31" s="30"/>
      <c r="V31" s="30"/>
      <c r="W31" s="30"/>
      <c r="X31" s="30"/>
      <c r="Y31" s="30"/>
      <c r="Z31" s="30"/>
      <c r="AA31" s="30"/>
      <c r="AB31" s="30"/>
      <c r="AC31" s="30"/>
    </row>
    <row r="32" spans="3:29" ht="15.75">
      <c r="C32" s="5" t="s">
        <v>32</v>
      </c>
      <c r="E32" s="27" t="s">
        <v>54</v>
      </c>
      <c r="F32" s="28"/>
      <c r="S32" s="5" t="s">
        <v>82</v>
      </c>
      <c r="U32" s="27" t="s">
        <v>169</v>
      </c>
      <c r="V32" s="29"/>
      <c r="W32" s="29"/>
      <c r="X32" s="29"/>
      <c r="Y32" s="29"/>
      <c r="Z32" s="29"/>
      <c r="AA32" s="29"/>
      <c r="AB32" s="26"/>
      <c r="AC32" s="30"/>
    </row>
    <row r="34" spans="3:27" ht="12.75">
      <c r="C34" t="s">
        <v>34</v>
      </c>
      <c r="D34" s="12" t="s">
        <v>33</v>
      </c>
      <c r="E34" s="12" t="s">
        <v>40</v>
      </c>
      <c r="F34" s="12" t="s">
        <v>80</v>
      </c>
      <c r="G34" s="12" t="s">
        <v>38</v>
      </c>
      <c r="H34" s="12" t="s">
        <v>35</v>
      </c>
      <c r="I34" s="18" t="s">
        <v>55</v>
      </c>
      <c r="J34" s="18">
        <v>1</v>
      </c>
      <c r="K34" s="18">
        <v>2</v>
      </c>
      <c r="L34" s="18">
        <v>3</v>
      </c>
      <c r="M34" s="18">
        <v>4</v>
      </c>
      <c r="N34" s="18">
        <v>6</v>
      </c>
      <c r="O34" s="12"/>
      <c r="S34" t="s">
        <v>34</v>
      </c>
      <c r="T34" s="12" t="s">
        <v>16</v>
      </c>
      <c r="U34" s="12" t="s">
        <v>33</v>
      </c>
      <c r="V34" s="12" t="s">
        <v>48</v>
      </c>
      <c r="W34" s="12" t="s">
        <v>51</v>
      </c>
      <c r="X34" s="12" t="s">
        <v>52</v>
      </c>
      <c r="Y34" s="12" t="s">
        <v>49</v>
      </c>
      <c r="Z34" s="12" t="s">
        <v>50</v>
      </c>
      <c r="AA34" s="49" t="s">
        <v>56</v>
      </c>
    </row>
    <row r="35" spans="4:17" ht="15.75" customHeight="1"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35" ht="18" customHeight="1">
      <c r="A36" s="10">
        <v>1</v>
      </c>
      <c r="C36" s="41" t="s">
        <v>42</v>
      </c>
      <c r="D36" s="12">
        <v>42</v>
      </c>
      <c r="E36" s="12" t="s">
        <v>10</v>
      </c>
      <c r="F36" s="12"/>
      <c r="G36" s="12"/>
      <c r="H36" s="12"/>
      <c r="I36" s="12">
        <v>22</v>
      </c>
      <c r="J36" s="12">
        <v>18</v>
      </c>
      <c r="K36" s="12"/>
      <c r="L36" s="12"/>
      <c r="M36" s="12">
        <v>6</v>
      </c>
      <c r="N36" s="12"/>
      <c r="O36" s="12"/>
      <c r="P36" s="14"/>
      <c r="Q36" s="10">
        <v>1</v>
      </c>
      <c r="S36" s="41" t="s">
        <v>175</v>
      </c>
      <c r="T36" s="48">
        <v>4</v>
      </c>
      <c r="U36" s="48">
        <v>6</v>
      </c>
      <c r="V36" s="48"/>
      <c r="W36" s="48"/>
      <c r="X36" s="48"/>
      <c r="Y36" s="48">
        <v>1</v>
      </c>
      <c r="Z36" s="48"/>
      <c r="AA36" s="48"/>
      <c r="AB36" s="48"/>
      <c r="AC36" s="48"/>
      <c r="AD36" s="48"/>
      <c r="AE36" s="48"/>
      <c r="AF36" s="48"/>
      <c r="AG36" s="48"/>
      <c r="AH36" s="48"/>
      <c r="AI36" s="48"/>
    </row>
    <row r="37" spans="1:35" ht="18" customHeight="1">
      <c r="A37" s="10">
        <v>2</v>
      </c>
      <c r="C37" s="41" t="s">
        <v>101</v>
      </c>
      <c r="D37" s="12">
        <v>0</v>
      </c>
      <c r="E37" s="12" t="s">
        <v>77</v>
      </c>
      <c r="F37" s="12"/>
      <c r="G37" s="12"/>
      <c r="H37" s="12">
        <v>3</v>
      </c>
      <c r="I37" s="12">
        <v>6</v>
      </c>
      <c r="J37" s="12"/>
      <c r="K37" s="12"/>
      <c r="L37" s="12"/>
      <c r="M37" s="12"/>
      <c r="N37" s="12"/>
      <c r="O37" s="12"/>
      <c r="P37" s="14"/>
      <c r="Q37" s="10">
        <v>2</v>
      </c>
      <c r="S37" s="41" t="s">
        <v>373</v>
      </c>
      <c r="T37" s="48">
        <v>4</v>
      </c>
      <c r="U37" s="48">
        <v>12</v>
      </c>
      <c r="V37" s="48"/>
      <c r="W37" s="48"/>
      <c r="X37" s="48"/>
      <c r="Y37" s="48"/>
      <c r="Z37" s="41"/>
      <c r="AA37" s="48"/>
      <c r="AB37" s="48"/>
      <c r="AC37" s="12"/>
      <c r="AD37" s="48"/>
      <c r="AE37" s="48"/>
      <c r="AF37" s="48"/>
      <c r="AG37" s="12"/>
      <c r="AH37" s="12"/>
      <c r="AI37" s="12"/>
    </row>
    <row r="38" spans="1:35" ht="18" customHeight="1">
      <c r="A38" s="10">
        <v>3</v>
      </c>
      <c r="C38" s="41" t="s">
        <v>44</v>
      </c>
      <c r="D38" s="12">
        <v>6</v>
      </c>
      <c r="E38" s="12" t="s">
        <v>26</v>
      </c>
      <c r="G38" s="12" t="s">
        <v>374</v>
      </c>
      <c r="H38" s="12">
        <v>26</v>
      </c>
      <c r="I38" s="12">
        <v>16</v>
      </c>
      <c r="J38" s="12">
        <v>6</v>
      </c>
      <c r="K38" s="12"/>
      <c r="L38" s="12"/>
      <c r="M38" s="12"/>
      <c r="N38" s="12"/>
      <c r="O38" s="12"/>
      <c r="P38" s="14"/>
      <c r="Q38" s="10">
        <v>3</v>
      </c>
      <c r="S38" s="41" t="s">
        <v>375</v>
      </c>
      <c r="T38" s="48">
        <v>3</v>
      </c>
      <c r="U38" s="48">
        <v>26</v>
      </c>
      <c r="V38" s="48">
        <v>1</v>
      </c>
      <c r="W38" s="48"/>
      <c r="X38" s="48"/>
      <c r="Y38" s="48">
        <v>2</v>
      </c>
      <c r="Z38" s="48"/>
      <c r="AA38" s="48"/>
      <c r="AB38" s="48"/>
      <c r="AC38" s="12"/>
      <c r="AD38" s="48"/>
      <c r="AE38" s="48"/>
      <c r="AF38" s="48"/>
      <c r="AG38" s="48"/>
      <c r="AH38" s="48"/>
      <c r="AI38" s="48"/>
    </row>
    <row r="39" spans="1:35" ht="18" customHeight="1">
      <c r="A39" s="10">
        <v>4</v>
      </c>
      <c r="C39" s="41" t="s">
        <v>330</v>
      </c>
      <c r="D39" s="12">
        <v>10</v>
      </c>
      <c r="E39" s="12" t="s">
        <v>27</v>
      </c>
      <c r="G39" s="12" t="s">
        <v>375</v>
      </c>
      <c r="H39" s="12">
        <v>49</v>
      </c>
      <c r="I39" s="12">
        <v>7</v>
      </c>
      <c r="J39" s="12">
        <v>2</v>
      </c>
      <c r="K39" s="12"/>
      <c r="L39" s="12"/>
      <c r="M39" s="12">
        <v>2</v>
      </c>
      <c r="N39" s="12"/>
      <c r="O39" s="12"/>
      <c r="P39" s="14"/>
      <c r="Q39" s="10">
        <v>4</v>
      </c>
      <c r="S39" s="41" t="s">
        <v>374</v>
      </c>
      <c r="T39" s="48">
        <v>2</v>
      </c>
      <c r="U39" s="48">
        <v>15</v>
      </c>
      <c r="V39" s="48">
        <v>1</v>
      </c>
      <c r="W39" s="48"/>
      <c r="X39" s="48"/>
      <c r="Y39" s="48"/>
      <c r="Z39" s="48"/>
      <c r="AA39" s="48"/>
      <c r="AB39" s="48"/>
      <c r="AC39" s="48"/>
      <c r="AD39" s="48"/>
      <c r="AE39" s="48"/>
      <c r="AF39" s="12"/>
      <c r="AG39" s="12"/>
      <c r="AH39" s="12"/>
      <c r="AI39" s="12"/>
    </row>
    <row r="40" spans="1:35" ht="18" customHeight="1">
      <c r="A40" s="10">
        <v>5</v>
      </c>
      <c r="C40" s="41" t="s">
        <v>236</v>
      </c>
      <c r="D40" s="12">
        <v>11</v>
      </c>
      <c r="E40" s="12" t="s">
        <v>10</v>
      </c>
      <c r="F40" s="12"/>
      <c r="G40" s="12"/>
      <c r="H40" s="12"/>
      <c r="I40" s="12">
        <v>2</v>
      </c>
      <c r="J40" s="12">
        <v>3</v>
      </c>
      <c r="K40" s="12"/>
      <c r="L40" s="12"/>
      <c r="M40" s="12">
        <v>2</v>
      </c>
      <c r="N40" s="12"/>
      <c r="O40" s="12"/>
      <c r="P40" s="14"/>
      <c r="Q40" s="10">
        <v>5</v>
      </c>
      <c r="S40" s="41" t="s">
        <v>173</v>
      </c>
      <c r="T40" s="48">
        <v>1</v>
      </c>
      <c r="U40" s="48">
        <v>6</v>
      </c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12"/>
      <c r="AH40" s="12"/>
      <c r="AI40" s="12"/>
    </row>
    <row r="41" spans="1:35" ht="18" customHeight="1">
      <c r="A41" s="10">
        <v>6</v>
      </c>
      <c r="C41" s="41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4"/>
      <c r="Q41" s="10">
        <v>6</v>
      </c>
      <c r="S41" s="41" t="s">
        <v>178</v>
      </c>
      <c r="T41" s="48">
        <v>1</v>
      </c>
      <c r="U41" s="48">
        <v>8</v>
      </c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12"/>
      <c r="AI41" s="12"/>
    </row>
    <row r="42" spans="1:35" ht="18" customHeight="1">
      <c r="A42" s="10">
        <v>7</v>
      </c>
      <c r="C42" s="41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4"/>
      <c r="Q42" s="10">
        <v>7</v>
      </c>
      <c r="S42" s="41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12"/>
      <c r="AF42" s="12"/>
      <c r="AG42" s="12"/>
      <c r="AH42" s="12"/>
      <c r="AI42" s="12"/>
    </row>
    <row r="43" spans="1:35" ht="18" customHeight="1">
      <c r="A43" s="10">
        <v>8</v>
      </c>
      <c r="C43" s="41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4"/>
      <c r="Q43" s="10">
        <v>8</v>
      </c>
      <c r="S43" s="41"/>
      <c r="T43" s="48"/>
      <c r="U43" s="48"/>
      <c r="V43" s="48"/>
      <c r="W43" s="48"/>
      <c r="X43" s="48"/>
      <c r="Y43" s="48"/>
      <c r="Z43" s="48"/>
      <c r="AA43" s="48"/>
      <c r="AB43" s="48"/>
      <c r="AC43" s="12"/>
      <c r="AD43" s="12"/>
      <c r="AE43" s="12"/>
      <c r="AF43" s="12"/>
      <c r="AG43" s="12"/>
      <c r="AH43" s="12"/>
      <c r="AI43" s="12"/>
    </row>
    <row r="44" spans="1:35" ht="18" customHeight="1">
      <c r="A44" s="10">
        <v>9</v>
      </c>
      <c r="C44" s="41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4"/>
      <c r="Q44" s="10">
        <v>9</v>
      </c>
      <c r="S44" s="41"/>
      <c r="T44" s="48"/>
      <c r="U44" s="48"/>
      <c r="V44" s="48"/>
      <c r="W44" s="48"/>
      <c r="X44" s="48"/>
      <c r="Y44" s="48"/>
      <c r="Z44" s="48"/>
      <c r="AA44" s="48"/>
      <c r="AB44" s="48"/>
      <c r="AC44" s="12"/>
      <c r="AD44" s="12"/>
      <c r="AE44" s="12"/>
      <c r="AF44" s="12"/>
      <c r="AG44" s="12"/>
      <c r="AH44" s="12"/>
      <c r="AI44" s="12"/>
    </row>
    <row r="45" spans="1:35" ht="18" customHeight="1">
      <c r="A45" s="10">
        <v>10</v>
      </c>
      <c r="C45" s="41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4"/>
      <c r="Q45" s="15">
        <v>10</v>
      </c>
      <c r="S45" s="41"/>
      <c r="T45" s="48"/>
      <c r="U45" s="48"/>
      <c r="V45" s="48"/>
      <c r="W45" s="48"/>
      <c r="X45" s="48"/>
      <c r="Y45" s="48"/>
      <c r="Z45" s="48"/>
      <c r="AA45" s="48"/>
      <c r="AB45" s="48"/>
      <c r="AC45" s="12"/>
      <c r="AD45" s="12"/>
      <c r="AE45" s="12"/>
      <c r="AF45" s="12"/>
      <c r="AG45" s="12"/>
      <c r="AH45" s="12"/>
      <c r="AI45" s="12"/>
    </row>
    <row r="46" spans="1:28" ht="18" customHeight="1">
      <c r="A46" s="10">
        <v>11</v>
      </c>
      <c r="C46" s="41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5">
        <v>11</v>
      </c>
      <c r="R46" s="13"/>
      <c r="S46" s="41"/>
      <c r="T46" s="48"/>
      <c r="U46" s="48"/>
      <c r="V46" s="48"/>
      <c r="W46" s="48"/>
      <c r="X46" s="48"/>
      <c r="Y46" s="48"/>
      <c r="Z46" s="48"/>
      <c r="AA46" s="48"/>
      <c r="AB46" s="48"/>
    </row>
    <row r="47" spans="6:15" ht="12.75">
      <c r="F47" s="12"/>
      <c r="H47" s="30"/>
      <c r="I47" s="30"/>
      <c r="J47" s="30"/>
      <c r="K47" s="30"/>
      <c r="L47" s="30"/>
      <c r="M47" s="30"/>
      <c r="N47" s="30"/>
      <c r="O47" s="30"/>
    </row>
    <row r="48" spans="1:19" ht="12.75">
      <c r="A48" s="8" t="s">
        <v>36</v>
      </c>
      <c r="C48" s="13">
        <f>SUM(D36:D46)+S48</f>
        <v>72</v>
      </c>
      <c r="D48" s="1" t="s">
        <v>17</v>
      </c>
      <c r="E48" s="13">
        <v>3</v>
      </c>
      <c r="F48" s="13"/>
      <c r="G48" s="1" t="s">
        <v>16</v>
      </c>
      <c r="H48" s="13">
        <f>SUM(T36:T46)</f>
        <v>15</v>
      </c>
      <c r="I48" s="13"/>
      <c r="J48" s="13"/>
      <c r="K48" s="13"/>
      <c r="L48" s="13"/>
      <c r="M48" s="13"/>
      <c r="N48" s="13"/>
      <c r="O48" s="13"/>
      <c r="P48" s="1" t="s">
        <v>47</v>
      </c>
      <c r="S48" s="13">
        <f>SUM(Y36:Z46)+W49+AA49</f>
        <v>3</v>
      </c>
    </row>
    <row r="49" spans="21:27" ht="12.75">
      <c r="U49" s="30"/>
      <c r="V49" s="31" t="s">
        <v>88</v>
      </c>
      <c r="W49" s="30"/>
      <c r="X49" s="30"/>
      <c r="Y49" s="31" t="s">
        <v>89</v>
      </c>
      <c r="Z49" s="30"/>
      <c r="AA49" s="30"/>
    </row>
    <row r="50" spans="1:41" ht="0.75" customHeight="1">
      <c r="A50" t="s">
        <v>33</v>
      </c>
      <c r="B50">
        <v>2</v>
      </c>
      <c r="C50">
        <v>1</v>
      </c>
      <c r="D50">
        <v>1</v>
      </c>
      <c r="E50">
        <v>5</v>
      </c>
      <c r="F50">
        <v>1</v>
      </c>
      <c r="G50">
        <v>3</v>
      </c>
      <c r="H50" s="30">
        <v>2</v>
      </c>
      <c r="I50" s="42">
        <v>3</v>
      </c>
      <c r="J50" s="42">
        <v>8</v>
      </c>
      <c r="K50" s="42">
        <v>8</v>
      </c>
      <c r="L50" s="42">
        <v>7</v>
      </c>
      <c r="M50" s="42">
        <v>7</v>
      </c>
      <c r="N50" s="42">
        <v>11</v>
      </c>
      <c r="O50" s="42">
        <v>6</v>
      </c>
      <c r="P50" s="42">
        <v>8</v>
      </c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</row>
    <row r="51" spans="1:21" ht="0.75" customHeight="1">
      <c r="A51" t="s">
        <v>60</v>
      </c>
      <c r="C51">
        <v>1</v>
      </c>
      <c r="H51" s="30"/>
      <c r="I51" s="42"/>
      <c r="J51" s="42"/>
      <c r="K51" s="42">
        <v>1</v>
      </c>
      <c r="L51" s="42"/>
      <c r="M51" s="42"/>
      <c r="N51" s="42">
        <v>1</v>
      </c>
      <c r="O51" s="42"/>
      <c r="P51" s="42"/>
      <c r="Q51" s="42"/>
      <c r="R51" s="42"/>
      <c r="S51" s="42"/>
      <c r="T51" s="42"/>
      <c r="U51" s="42"/>
    </row>
    <row r="52" spans="8:15" ht="12.75">
      <c r="H52" s="30"/>
      <c r="I52" s="30"/>
      <c r="J52" s="30"/>
      <c r="K52" s="30"/>
      <c r="L52" s="30"/>
      <c r="M52" s="30"/>
      <c r="N52" s="30"/>
      <c r="O52" s="30"/>
    </row>
    <row r="67" ht="12.75">
      <c r="B67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8"/>
  <dimension ref="A2:AO67"/>
  <sheetViews>
    <sheetView showGridLines="0" workbookViewId="0" topLeftCell="A1">
      <selection activeCell="H42" sqref="H42"/>
    </sheetView>
  </sheetViews>
  <sheetFormatPr defaultColWidth="9.140625" defaultRowHeight="12.75"/>
  <cols>
    <col min="1" max="1" width="6.140625" style="0" customWidth="1"/>
    <col min="2" max="2" width="3.140625" style="0" customWidth="1"/>
    <col min="3" max="3" width="17.421875" style="0" customWidth="1"/>
    <col min="4" max="4" width="9.57421875" style="0" customWidth="1"/>
    <col min="5" max="5" width="11.7109375" style="0" customWidth="1"/>
    <col min="6" max="7" width="14.7109375" style="0" customWidth="1"/>
    <col min="8" max="8" width="6.8515625" style="0" customWidth="1"/>
    <col min="9" max="14" width="0.13671875" style="0" customWidth="1"/>
    <col min="15" max="15" width="7.57421875" style="0" customWidth="1"/>
    <col min="16" max="16" width="4.7109375" style="0" customWidth="1"/>
    <col min="17" max="17" width="2.7109375" style="0" customWidth="1"/>
    <col min="18" max="18" width="3.140625" style="0" customWidth="1"/>
    <col min="19" max="19" width="19.421875" style="0" customWidth="1"/>
    <col min="20" max="20" width="5.57421875" style="0" customWidth="1"/>
    <col min="21" max="21" width="8.421875" style="0" customWidth="1"/>
    <col min="22" max="23" width="5.00390625" style="0" customWidth="1"/>
    <col min="24" max="27" width="0.13671875" style="0" customWidth="1"/>
  </cols>
  <sheetData>
    <row r="2" spans="2:12" s="7" customFormat="1" ht="23.25">
      <c r="B2" s="9" t="s">
        <v>37</v>
      </c>
      <c r="D2" s="16" t="s">
        <v>377</v>
      </c>
      <c r="L2"/>
    </row>
    <row r="3" ht="12.75">
      <c r="D3" s="13"/>
    </row>
    <row r="4" spans="2:12" s="6" customFormat="1" ht="15">
      <c r="B4" s="6" t="s">
        <v>29</v>
      </c>
      <c r="D4" s="17" t="s">
        <v>74</v>
      </c>
      <c r="L4"/>
    </row>
    <row r="5" ht="12.75">
      <c r="D5" s="13"/>
    </row>
    <row r="6" spans="2:12" s="6" customFormat="1" ht="15">
      <c r="B6" s="6" t="s">
        <v>16</v>
      </c>
      <c r="D6" s="17">
        <v>40</v>
      </c>
      <c r="L6"/>
    </row>
    <row r="7" ht="12.75">
      <c r="D7" s="13"/>
    </row>
    <row r="8" spans="2:4" s="6" customFormat="1" ht="15">
      <c r="B8" s="6" t="s">
        <v>30</v>
      </c>
      <c r="D8" s="17" t="s">
        <v>377</v>
      </c>
    </row>
    <row r="9" s="6" customFormat="1" ht="15"/>
    <row r="11" spans="3:28" ht="15.75">
      <c r="C11" s="5" t="s">
        <v>31</v>
      </c>
      <c r="E11" s="27" t="s">
        <v>377</v>
      </c>
      <c r="F11" s="26"/>
      <c r="S11" s="5" t="s">
        <v>81</v>
      </c>
      <c r="U11" s="27" t="s">
        <v>54</v>
      </c>
      <c r="V11" s="29"/>
      <c r="W11" s="29"/>
      <c r="X11" s="29"/>
      <c r="Y11" s="29"/>
      <c r="Z11" s="29"/>
      <c r="AA11" s="29"/>
      <c r="AB11" s="26"/>
    </row>
    <row r="13" spans="3:27" ht="12.75">
      <c r="C13" t="s">
        <v>34</v>
      </c>
      <c r="D13" s="12" t="s">
        <v>33</v>
      </c>
      <c r="E13" s="12" t="s">
        <v>40</v>
      </c>
      <c r="F13" s="12" t="s">
        <v>80</v>
      </c>
      <c r="G13" s="12" t="s">
        <v>38</v>
      </c>
      <c r="H13" s="12" t="s">
        <v>35</v>
      </c>
      <c r="I13" s="18" t="s">
        <v>55</v>
      </c>
      <c r="J13" s="18">
        <v>1</v>
      </c>
      <c r="K13" s="18">
        <v>2</v>
      </c>
      <c r="L13" s="18">
        <v>3</v>
      </c>
      <c r="M13" s="18">
        <v>4</v>
      </c>
      <c r="N13" s="18">
        <v>6</v>
      </c>
      <c r="O13" s="12"/>
      <c r="S13" t="s">
        <v>34</v>
      </c>
      <c r="T13" s="12" t="s">
        <v>16</v>
      </c>
      <c r="U13" s="12" t="s">
        <v>33</v>
      </c>
      <c r="V13" s="12" t="s">
        <v>48</v>
      </c>
      <c r="W13" s="12" t="s">
        <v>51</v>
      </c>
      <c r="X13" s="12" t="s">
        <v>52</v>
      </c>
      <c r="Y13" s="12" t="s">
        <v>49</v>
      </c>
      <c r="Z13" s="12" t="s">
        <v>50</v>
      </c>
      <c r="AA13" s="50" t="s">
        <v>56</v>
      </c>
    </row>
    <row r="14" spans="4:17" ht="12.75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32" ht="18" customHeight="1">
      <c r="A15" s="10">
        <v>1</v>
      </c>
      <c r="C15" s="41" t="s">
        <v>378</v>
      </c>
      <c r="D15" s="48">
        <v>41</v>
      </c>
      <c r="E15" s="48" t="s">
        <v>27</v>
      </c>
      <c r="F15" s="48" t="s">
        <v>66</v>
      </c>
      <c r="G15" s="48" t="s">
        <v>63</v>
      </c>
      <c r="H15" s="48">
        <v>111</v>
      </c>
      <c r="I15" s="48"/>
      <c r="J15" s="48"/>
      <c r="K15" s="48"/>
      <c r="L15" s="48"/>
      <c r="M15" s="48"/>
      <c r="N15" s="48"/>
      <c r="O15" s="12"/>
      <c r="P15" s="14"/>
      <c r="Q15" s="10">
        <v>1</v>
      </c>
      <c r="S15" s="41" t="s">
        <v>39</v>
      </c>
      <c r="T15" s="48">
        <v>5</v>
      </c>
      <c r="U15" s="48">
        <v>25</v>
      </c>
      <c r="V15" s="48">
        <v>0</v>
      </c>
      <c r="W15" s="48"/>
      <c r="X15" s="48"/>
      <c r="Y15" s="48"/>
      <c r="Z15" s="48"/>
      <c r="AA15" s="48">
        <v>21</v>
      </c>
      <c r="AB15" s="12">
        <v>1</v>
      </c>
      <c r="AC15" s="12">
        <v>9</v>
      </c>
      <c r="AD15" s="12">
        <v>2</v>
      </c>
      <c r="AE15" s="12">
        <v>3</v>
      </c>
      <c r="AF15" s="12">
        <v>10</v>
      </c>
    </row>
    <row r="16" spans="1:35" ht="18" customHeight="1">
      <c r="A16" s="10">
        <v>2</v>
      </c>
      <c r="C16" s="41" t="s">
        <v>379</v>
      </c>
      <c r="D16" s="48">
        <v>22</v>
      </c>
      <c r="E16" s="48" t="s">
        <v>27</v>
      </c>
      <c r="F16" s="48" t="s">
        <v>71</v>
      </c>
      <c r="G16" s="48" t="s">
        <v>45</v>
      </c>
      <c r="H16" s="48">
        <v>33</v>
      </c>
      <c r="I16" s="48"/>
      <c r="J16" s="48"/>
      <c r="K16" s="48"/>
      <c r="L16" s="48"/>
      <c r="M16" s="48"/>
      <c r="N16" s="48"/>
      <c r="O16" s="12"/>
      <c r="P16" s="14"/>
      <c r="Q16" s="10">
        <v>2</v>
      </c>
      <c r="S16" s="41" t="s">
        <v>44</v>
      </c>
      <c r="T16" s="48">
        <v>8</v>
      </c>
      <c r="U16" s="48">
        <v>31</v>
      </c>
      <c r="V16" s="48">
        <v>0</v>
      </c>
      <c r="W16" s="48"/>
      <c r="X16" s="48"/>
      <c r="Y16" s="48">
        <v>11</v>
      </c>
      <c r="Z16" s="48">
        <v>1</v>
      </c>
      <c r="AA16" s="48">
        <v>36</v>
      </c>
      <c r="AB16" s="12">
        <v>7</v>
      </c>
      <c r="AC16" s="12">
        <v>6</v>
      </c>
      <c r="AD16" s="12">
        <v>1</v>
      </c>
      <c r="AE16" s="12">
        <v>2</v>
      </c>
      <c r="AF16" s="12">
        <v>3</v>
      </c>
      <c r="AG16" s="12">
        <v>6</v>
      </c>
      <c r="AH16" s="12">
        <v>2</v>
      </c>
      <c r="AI16" s="12">
        <v>3</v>
      </c>
    </row>
    <row r="17" spans="1:34" ht="18" customHeight="1">
      <c r="A17" s="10">
        <v>3</v>
      </c>
      <c r="C17" s="41" t="s">
        <v>380</v>
      </c>
      <c r="D17" s="48">
        <v>51</v>
      </c>
      <c r="E17" s="48" t="s">
        <v>76</v>
      </c>
      <c r="F17" s="48" t="s">
        <v>71</v>
      </c>
      <c r="G17" s="48" t="s">
        <v>43</v>
      </c>
      <c r="H17" s="48">
        <v>189</v>
      </c>
      <c r="I17" s="48"/>
      <c r="J17" s="48"/>
      <c r="K17" s="48"/>
      <c r="L17" s="48"/>
      <c r="M17" s="48"/>
      <c r="N17" s="48"/>
      <c r="O17" s="12"/>
      <c r="P17" s="14"/>
      <c r="Q17" s="10">
        <v>3</v>
      </c>
      <c r="S17" s="41" t="s">
        <v>45</v>
      </c>
      <c r="T17" s="48">
        <v>7</v>
      </c>
      <c r="U17" s="48">
        <v>36</v>
      </c>
      <c r="V17" s="48">
        <v>1</v>
      </c>
      <c r="W17" s="48"/>
      <c r="X17" s="48"/>
      <c r="Y17" s="48">
        <v>2</v>
      </c>
      <c r="Z17" s="48">
        <v>2</v>
      </c>
      <c r="AA17" s="48">
        <v>23</v>
      </c>
      <c r="AB17" s="12">
        <v>8</v>
      </c>
      <c r="AC17" s="12">
        <v>2</v>
      </c>
      <c r="AD17" s="12">
        <v>7</v>
      </c>
      <c r="AE17" s="12">
        <v>2</v>
      </c>
      <c r="AF17" s="12">
        <v>7</v>
      </c>
      <c r="AG17" s="12">
        <v>7</v>
      </c>
      <c r="AH17" s="12">
        <v>3</v>
      </c>
    </row>
    <row r="18" spans="1:35" ht="18" customHeight="1">
      <c r="A18" s="10">
        <v>4</v>
      </c>
      <c r="C18" s="41" t="s">
        <v>366</v>
      </c>
      <c r="D18" s="48">
        <v>63</v>
      </c>
      <c r="E18" s="48" t="s">
        <v>10</v>
      </c>
      <c r="F18" s="48"/>
      <c r="G18" s="48"/>
      <c r="H18" s="48"/>
      <c r="I18" s="48"/>
      <c r="J18" s="48"/>
      <c r="K18" s="48"/>
      <c r="L18" s="48"/>
      <c r="M18" s="48"/>
      <c r="N18" s="48"/>
      <c r="O18" s="12"/>
      <c r="P18" s="14"/>
      <c r="Q18" s="10">
        <v>4</v>
      </c>
      <c r="S18" s="41" t="s">
        <v>63</v>
      </c>
      <c r="T18" s="48">
        <v>8</v>
      </c>
      <c r="U18" s="48">
        <v>41</v>
      </c>
      <c r="V18" s="48">
        <v>1</v>
      </c>
      <c r="W18" s="48"/>
      <c r="X18" s="48"/>
      <c r="Y18" s="48"/>
      <c r="Z18" s="48"/>
      <c r="AA18" s="48">
        <v>23</v>
      </c>
      <c r="AB18" s="12">
        <v>6</v>
      </c>
      <c r="AC18" s="12">
        <v>7</v>
      </c>
      <c r="AD18" s="12">
        <v>2</v>
      </c>
      <c r="AE18" s="12">
        <v>1</v>
      </c>
      <c r="AF18" s="12">
        <v>3</v>
      </c>
      <c r="AG18" s="12">
        <v>7</v>
      </c>
      <c r="AH18" s="12">
        <v>6</v>
      </c>
      <c r="AI18" s="12">
        <v>9</v>
      </c>
    </row>
    <row r="19" spans="1:31" ht="18" customHeight="1">
      <c r="A19" s="10">
        <v>5</v>
      </c>
      <c r="C19" s="41" t="s">
        <v>381</v>
      </c>
      <c r="D19" s="48">
        <v>13</v>
      </c>
      <c r="E19" s="48" t="s">
        <v>10</v>
      </c>
      <c r="F19" s="48"/>
      <c r="G19" s="48"/>
      <c r="H19" s="48"/>
      <c r="I19" s="48"/>
      <c r="J19" s="48"/>
      <c r="K19" s="48"/>
      <c r="L19" s="48"/>
      <c r="M19" s="48"/>
      <c r="N19" s="48"/>
      <c r="O19" s="12"/>
      <c r="P19" s="14"/>
      <c r="Q19" s="10">
        <v>5</v>
      </c>
      <c r="S19" s="41" t="s">
        <v>236</v>
      </c>
      <c r="T19" s="48">
        <v>4</v>
      </c>
      <c r="U19" s="48">
        <v>23</v>
      </c>
      <c r="V19" s="48">
        <v>0</v>
      </c>
      <c r="W19" s="48"/>
      <c r="X19" s="48"/>
      <c r="Y19" s="48"/>
      <c r="Z19" s="48"/>
      <c r="AA19" s="48">
        <v>12</v>
      </c>
      <c r="AB19" s="12">
        <v>5</v>
      </c>
      <c r="AC19" s="12">
        <v>4</v>
      </c>
      <c r="AD19" s="12">
        <v>6</v>
      </c>
      <c r="AE19" s="12">
        <v>8</v>
      </c>
    </row>
    <row r="20" spans="1:31" ht="18" customHeight="1">
      <c r="A20" s="10">
        <v>6</v>
      </c>
      <c r="C20" s="41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12"/>
      <c r="P20" s="14"/>
      <c r="Q20" s="10">
        <v>6</v>
      </c>
      <c r="S20" s="41" t="s">
        <v>69</v>
      </c>
      <c r="T20" s="48">
        <v>4</v>
      </c>
      <c r="U20" s="48">
        <v>15</v>
      </c>
      <c r="V20" s="48">
        <v>0</v>
      </c>
      <c r="W20" s="48"/>
      <c r="X20" s="48"/>
      <c r="Y20" s="48">
        <v>2</v>
      </c>
      <c r="Z20" s="48">
        <v>1</v>
      </c>
      <c r="AA20" s="48">
        <v>15</v>
      </c>
      <c r="AB20" s="12">
        <v>3</v>
      </c>
      <c r="AC20" s="12">
        <v>2</v>
      </c>
      <c r="AD20" s="12">
        <v>3</v>
      </c>
      <c r="AE20" s="12">
        <v>6</v>
      </c>
    </row>
    <row r="21" spans="1:29" ht="18" customHeight="1">
      <c r="A21" s="10">
        <v>7</v>
      </c>
      <c r="C21" s="41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12"/>
      <c r="P21" s="14"/>
      <c r="Q21" s="10">
        <v>7</v>
      </c>
      <c r="S21" s="41" t="s">
        <v>41</v>
      </c>
      <c r="T21" s="48">
        <v>2</v>
      </c>
      <c r="U21" s="48">
        <v>14</v>
      </c>
      <c r="V21" s="48">
        <v>0</v>
      </c>
      <c r="W21" s="48"/>
      <c r="X21" s="48"/>
      <c r="Y21" s="48"/>
      <c r="Z21" s="48"/>
      <c r="AA21" s="48">
        <v>3</v>
      </c>
      <c r="AB21" s="12">
        <v>7</v>
      </c>
      <c r="AC21" s="12">
        <v>7</v>
      </c>
    </row>
    <row r="22" spans="1:29" ht="18" customHeight="1">
      <c r="A22" s="10">
        <v>8</v>
      </c>
      <c r="C22" s="41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12"/>
      <c r="P22" s="14"/>
      <c r="Q22" s="10">
        <v>8</v>
      </c>
      <c r="S22" s="41" t="s">
        <v>43</v>
      </c>
      <c r="T22" s="48">
        <v>2</v>
      </c>
      <c r="U22" s="48">
        <v>14</v>
      </c>
      <c r="V22" s="48">
        <v>1</v>
      </c>
      <c r="W22" s="48"/>
      <c r="X22" s="48"/>
      <c r="Y22" s="48">
        <v>2</v>
      </c>
      <c r="Z22" s="48"/>
      <c r="AA22" s="48">
        <v>4</v>
      </c>
      <c r="AB22" s="12">
        <v>9</v>
      </c>
      <c r="AC22" s="12">
        <v>5</v>
      </c>
    </row>
    <row r="23" spans="1:28" ht="18" customHeight="1">
      <c r="A23" s="10">
        <v>9</v>
      </c>
      <c r="C23" s="41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12"/>
      <c r="P23" s="14"/>
      <c r="Q23" s="10">
        <v>9</v>
      </c>
      <c r="S23" s="41"/>
      <c r="T23" s="48"/>
      <c r="U23" s="48"/>
      <c r="V23" s="48"/>
      <c r="W23" s="48"/>
      <c r="X23" s="48"/>
      <c r="Y23" s="48"/>
      <c r="Z23" s="48"/>
      <c r="AA23" s="48"/>
      <c r="AB23" s="12"/>
    </row>
    <row r="24" spans="1:28" ht="18" customHeight="1">
      <c r="A24" s="10">
        <v>10</v>
      </c>
      <c r="C24" s="41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12"/>
      <c r="P24" s="14"/>
      <c r="Q24" s="15">
        <v>10</v>
      </c>
      <c r="S24" s="41"/>
      <c r="T24" s="48"/>
      <c r="U24" s="48"/>
      <c r="V24" s="48"/>
      <c r="W24" s="48"/>
      <c r="X24" s="48"/>
      <c r="Y24" s="48"/>
      <c r="Z24" s="48"/>
      <c r="AA24" s="48"/>
      <c r="AB24" s="12"/>
    </row>
    <row r="25" spans="1:28" ht="18" customHeight="1">
      <c r="A25" s="10">
        <v>11</v>
      </c>
      <c r="C25" s="41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12"/>
      <c r="P25" s="12"/>
      <c r="Q25" s="15">
        <v>11</v>
      </c>
      <c r="R25" s="13"/>
      <c r="S25" s="41"/>
      <c r="T25" s="48"/>
      <c r="U25" s="48"/>
      <c r="V25" s="48"/>
      <c r="W25" s="48"/>
      <c r="X25" s="48"/>
      <c r="Y25" s="48"/>
      <c r="Z25" s="48"/>
      <c r="AA25" s="48"/>
      <c r="AB25" s="12"/>
    </row>
    <row r="27" spans="1:19" ht="12.75">
      <c r="A27" s="8" t="s">
        <v>36</v>
      </c>
      <c r="C27" s="13">
        <f>SUM(D15:D25)+S27</f>
        <v>216</v>
      </c>
      <c r="D27" s="1" t="s">
        <v>17</v>
      </c>
      <c r="E27" s="13">
        <v>3</v>
      </c>
      <c r="F27" s="13"/>
      <c r="G27" s="1" t="s">
        <v>16</v>
      </c>
      <c r="H27" s="13">
        <f>SUM(T15:T25)</f>
        <v>40</v>
      </c>
      <c r="I27" s="13"/>
      <c r="J27" s="13"/>
      <c r="K27" s="13"/>
      <c r="L27" s="13"/>
      <c r="M27" s="13"/>
      <c r="N27" s="13"/>
      <c r="O27" s="13"/>
      <c r="P27" s="1" t="s">
        <v>47</v>
      </c>
      <c r="S27" s="13">
        <f>SUM(Y15:Z25)+W28+AA28</f>
        <v>26</v>
      </c>
    </row>
    <row r="28" spans="21:29" ht="12.75">
      <c r="U28" s="30"/>
      <c r="V28" s="31" t="s">
        <v>88</v>
      </c>
      <c r="W28" s="30">
        <v>2</v>
      </c>
      <c r="X28" s="30"/>
      <c r="Y28" s="31" t="s">
        <v>89</v>
      </c>
      <c r="Z28" s="30"/>
      <c r="AA28" s="30">
        <v>3</v>
      </c>
      <c r="AB28" s="30"/>
      <c r="AC28" s="30"/>
    </row>
    <row r="29" spans="1:41" ht="0.75" customHeight="1">
      <c r="A29" t="s">
        <v>33</v>
      </c>
      <c r="B29">
        <v>3</v>
      </c>
      <c r="C29">
        <v>6</v>
      </c>
      <c r="D29">
        <v>5</v>
      </c>
      <c r="E29">
        <v>1</v>
      </c>
      <c r="F29">
        <v>2</v>
      </c>
      <c r="G29">
        <v>5</v>
      </c>
      <c r="H29">
        <v>1</v>
      </c>
      <c r="I29">
        <v>1</v>
      </c>
      <c r="J29">
        <v>1</v>
      </c>
      <c r="K29">
        <v>2</v>
      </c>
      <c r="L29">
        <v>3</v>
      </c>
      <c r="M29">
        <v>1</v>
      </c>
      <c r="N29">
        <v>8</v>
      </c>
      <c r="O29">
        <v>4</v>
      </c>
      <c r="P29">
        <v>2</v>
      </c>
      <c r="Q29">
        <v>2</v>
      </c>
      <c r="R29">
        <v>2</v>
      </c>
      <c r="S29">
        <v>1</v>
      </c>
      <c r="T29">
        <v>5</v>
      </c>
      <c r="U29" s="30">
        <v>4</v>
      </c>
      <c r="V29" s="42">
        <v>2</v>
      </c>
      <c r="W29" s="42">
        <v>1</v>
      </c>
      <c r="X29" s="42">
        <v>1</v>
      </c>
      <c r="Y29" s="42">
        <v>5</v>
      </c>
      <c r="Z29" s="42">
        <v>1</v>
      </c>
      <c r="AA29" s="42">
        <v>5</v>
      </c>
      <c r="AB29" s="42">
        <v>1</v>
      </c>
      <c r="AC29" s="42">
        <v>2</v>
      </c>
      <c r="AD29" s="42">
        <v>3</v>
      </c>
      <c r="AE29" s="42">
        <v>2</v>
      </c>
      <c r="AF29" s="42">
        <v>6</v>
      </c>
      <c r="AG29" s="42">
        <v>7</v>
      </c>
      <c r="AH29" s="42">
        <v>1</v>
      </c>
      <c r="AI29" s="42">
        <v>5</v>
      </c>
      <c r="AJ29" s="42">
        <v>3</v>
      </c>
      <c r="AK29" s="42">
        <v>8</v>
      </c>
      <c r="AL29" s="42">
        <v>4</v>
      </c>
      <c r="AM29" s="42">
        <v>2</v>
      </c>
      <c r="AN29" s="42">
        <v>6</v>
      </c>
      <c r="AO29" s="42">
        <v>9</v>
      </c>
    </row>
    <row r="30" spans="1:39" ht="0.75" customHeight="1">
      <c r="A30" t="s">
        <v>60</v>
      </c>
      <c r="E30">
        <v>1</v>
      </c>
      <c r="I30">
        <v>1</v>
      </c>
      <c r="O30">
        <v>1</v>
      </c>
      <c r="R30">
        <v>1</v>
      </c>
      <c r="U30" s="30"/>
      <c r="V30" s="42">
        <v>1</v>
      </c>
      <c r="W30" s="42"/>
      <c r="X30" s="42"/>
      <c r="Y30" s="42"/>
      <c r="Z30" s="42"/>
      <c r="AA30" s="30"/>
      <c r="AB30" s="30">
        <v>1</v>
      </c>
      <c r="AC30" s="30"/>
      <c r="AJ30">
        <v>1</v>
      </c>
      <c r="AM30">
        <v>1</v>
      </c>
    </row>
    <row r="31" spans="7:29" ht="15.75">
      <c r="G31" s="5"/>
      <c r="U31" s="30"/>
      <c r="V31" s="30"/>
      <c r="W31" s="30"/>
      <c r="X31" s="30"/>
      <c r="Y31" s="30"/>
      <c r="Z31" s="30"/>
      <c r="AA31" s="30"/>
      <c r="AB31" s="30"/>
      <c r="AC31" s="30"/>
    </row>
    <row r="32" spans="3:29" ht="15.75">
      <c r="C32" s="5" t="s">
        <v>32</v>
      </c>
      <c r="E32" s="27" t="s">
        <v>54</v>
      </c>
      <c r="F32" s="28"/>
      <c r="S32" s="5" t="s">
        <v>82</v>
      </c>
      <c r="U32" s="27" t="s">
        <v>377</v>
      </c>
      <c r="V32" s="29"/>
      <c r="W32" s="29"/>
      <c r="X32" s="29"/>
      <c r="Y32" s="29"/>
      <c r="Z32" s="29"/>
      <c r="AA32" s="29"/>
      <c r="AB32" s="26"/>
      <c r="AC32" s="30"/>
    </row>
    <row r="34" spans="3:27" ht="12.75">
      <c r="C34" t="s">
        <v>34</v>
      </c>
      <c r="D34" s="12" t="s">
        <v>33</v>
      </c>
      <c r="E34" s="12" t="s">
        <v>40</v>
      </c>
      <c r="F34" s="12" t="s">
        <v>80</v>
      </c>
      <c r="G34" s="12" t="s">
        <v>38</v>
      </c>
      <c r="H34" s="12" t="s">
        <v>35</v>
      </c>
      <c r="I34" s="18" t="s">
        <v>55</v>
      </c>
      <c r="J34" s="18">
        <v>1</v>
      </c>
      <c r="K34" s="18">
        <v>2</v>
      </c>
      <c r="L34" s="18">
        <v>3</v>
      </c>
      <c r="M34" s="18">
        <v>4</v>
      </c>
      <c r="N34" s="18">
        <v>6</v>
      </c>
      <c r="O34" s="12"/>
      <c r="S34" t="s">
        <v>34</v>
      </c>
      <c r="T34" s="12" t="s">
        <v>16</v>
      </c>
      <c r="U34" s="12" t="s">
        <v>33</v>
      </c>
      <c r="V34" s="12" t="s">
        <v>48</v>
      </c>
      <c r="W34" s="12" t="s">
        <v>51</v>
      </c>
      <c r="X34" s="12" t="s">
        <v>52</v>
      </c>
      <c r="Y34" s="12" t="s">
        <v>49</v>
      </c>
      <c r="Z34" s="12" t="s">
        <v>50</v>
      </c>
      <c r="AA34" s="50" t="s">
        <v>56</v>
      </c>
    </row>
    <row r="35" spans="4:17" ht="15.75" customHeight="1"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35" ht="18" customHeight="1">
      <c r="A36" s="10">
        <v>1</v>
      </c>
      <c r="C36" s="41" t="s">
        <v>41</v>
      </c>
      <c r="D36" s="12">
        <v>15</v>
      </c>
      <c r="E36" s="12" t="s">
        <v>27</v>
      </c>
      <c r="F36" s="12" t="s">
        <v>382</v>
      </c>
      <c r="G36" s="12" t="s">
        <v>323</v>
      </c>
      <c r="H36" s="12">
        <v>27</v>
      </c>
      <c r="I36" s="12">
        <v>9</v>
      </c>
      <c r="J36" s="12">
        <v>1</v>
      </c>
      <c r="K36" s="12">
        <v>1</v>
      </c>
      <c r="L36" s="12"/>
      <c r="M36" s="12">
        <v>3</v>
      </c>
      <c r="N36" s="12"/>
      <c r="O36" s="12"/>
      <c r="P36" s="14"/>
      <c r="Q36" s="10">
        <v>1</v>
      </c>
      <c r="S36" s="41" t="s">
        <v>326</v>
      </c>
      <c r="T36" s="48">
        <v>4</v>
      </c>
      <c r="U36" s="48">
        <v>27</v>
      </c>
      <c r="V36" s="48"/>
      <c r="W36" s="48">
        <v>1</v>
      </c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</row>
    <row r="37" spans="1:35" ht="18" customHeight="1">
      <c r="A37" s="10">
        <v>2</v>
      </c>
      <c r="C37" s="41" t="s">
        <v>66</v>
      </c>
      <c r="D37" s="12">
        <v>43</v>
      </c>
      <c r="E37" s="12" t="s">
        <v>27</v>
      </c>
      <c r="F37" s="12" t="s">
        <v>159</v>
      </c>
      <c r="G37" s="12" t="s">
        <v>379</v>
      </c>
      <c r="H37" s="12">
        <v>142</v>
      </c>
      <c r="I37" s="12">
        <v>42</v>
      </c>
      <c r="J37" s="12">
        <v>11</v>
      </c>
      <c r="K37" s="12">
        <v>4</v>
      </c>
      <c r="L37" s="12"/>
      <c r="M37" s="12">
        <v>6</v>
      </c>
      <c r="N37" s="12"/>
      <c r="O37" s="12"/>
      <c r="P37" s="14"/>
      <c r="Q37" s="10">
        <v>2</v>
      </c>
      <c r="S37" s="41" t="s">
        <v>323</v>
      </c>
      <c r="T37" s="48">
        <v>4</v>
      </c>
      <c r="U37" s="48">
        <v>10</v>
      </c>
      <c r="V37" s="48">
        <v>1</v>
      </c>
      <c r="W37" s="48"/>
      <c r="X37" s="48"/>
      <c r="Y37" s="48"/>
      <c r="Z37" s="41"/>
      <c r="AA37" s="48"/>
      <c r="AB37" s="48"/>
      <c r="AC37" s="12"/>
      <c r="AD37" s="48"/>
      <c r="AE37" s="48"/>
      <c r="AF37" s="48"/>
      <c r="AG37" s="12"/>
      <c r="AH37" s="12"/>
      <c r="AI37" s="12"/>
    </row>
    <row r="38" spans="1:35" ht="18" customHeight="1">
      <c r="A38" s="10">
        <v>3</v>
      </c>
      <c r="C38" s="41" t="s">
        <v>236</v>
      </c>
      <c r="D38" s="12">
        <v>76</v>
      </c>
      <c r="E38" s="12" t="s">
        <v>26</v>
      </c>
      <c r="F38" s="12"/>
      <c r="G38" s="12" t="s">
        <v>379</v>
      </c>
      <c r="H38" s="12">
        <v>162</v>
      </c>
      <c r="I38" s="12">
        <v>35</v>
      </c>
      <c r="J38" s="12">
        <v>13</v>
      </c>
      <c r="K38" s="12">
        <v>4</v>
      </c>
      <c r="L38" s="12">
        <v>1</v>
      </c>
      <c r="M38" s="12">
        <v>13</v>
      </c>
      <c r="N38" s="12"/>
      <c r="O38" s="12"/>
      <c r="P38" s="14"/>
      <c r="Q38" s="10">
        <v>3</v>
      </c>
      <c r="S38" s="41" t="s">
        <v>319</v>
      </c>
      <c r="T38" s="48">
        <v>4</v>
      </c>
      <c r="U38" s="48">
        <v>18</v>
      </c>
      <c r="V38" s="48"/>
      <c r="W38" s="48">
        <v>1</v>
      </c>
      <c r="X38" s="48"/>
      <c r="Y38" s="48">
        <v>5</v>
      </c>
      <c r="Z38" s="48"/>
      <c r="AA38" s="48"/>
      <c r="AB38" s="48"/>
      <c r="AC38" s="12"/>
      <c r="AD38" s="48"/>
      <c r="AE38" s="48"/>
      <c r="AF38" s="48"/>
      <c r="AG38" s="48"/>
      <c r="AH38" s="48"/>
      <c r="AI38" s="48"/>
    </row>
    <row r="39" spans="1:35" ht="18" customHeight="1">
      <c r="A39" s="10">
        <v>4</v>
      </c>
      <c r="C39" s="41" t="s">
        <v>185</v>
      </c>
      <c r="D39" s="12">
        <v>0</v>
      </c>
      <c r="E39" s="12" t="s">
        <v>27</v>
      </c>
      <c r="F39" s="12" t="s">
        <v>382</v>
      </c>
      <c r="G39" s="12" t="s">
        <v>383</v>
      </c>
      <c r="H39" s="12">
        <v>166</v>
      </c>
      <c r="I39" s="12">
        <v>13</v>
      </c>
      <c r="J39" s="12"/>
      <c r="K39" s="12"/>
      <c r="L39" s="12"/>
      <c r="M39" s="12"/>
      <c r="N39" s="12"/>
      <c r="O39" s="12"/>
      <c r="P39" s="14"/>
      <c r="Q39" s="10">
        <v>4</v>
      </c>
      <c r="S39" s="41" t="s">
        <v>329</v>
      </c>
      <c r="T39" s="48">
        <v>3</v>
      </c>
      <c r="U39" s="48">
        <v>18</v>
      </c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12"/>
      <c r="AG39" s="12"/>
      <c r="AH39" s="12"/>
      <c r="AI39" s="12"/>
    </row>
    <row r="40" spans="1:35" ht="18" customHeight="1">
      <c r="A40" s="10">
        <v>5</v>
      </c>
      <c r="C40" s="41" t="s">
        <v>39</v>
      </c>
      <c r="D40" s="12">
        <v>4</v>
      </c>
      <c r="E40" s="12" t="s">
        <v>26</v>
      </c>
      <c r="F40" s="12"/>
      <c r="G40" s="12" t="s">
        <v>380</v>
      </c>
      <c r="H40" s="12">
        <v>166</v>
      </c>
      <c r="I40" s="12">
        <v>6</v>
      </c>
      <c r="J40" s="12"/>
      <c r="K40" s="12"/>
      <c r="L40" s="12"/>
      <c r="M40" s="12">
        <v>1</v>
      </c>
      <c r="N40" s="12"/>
      <c r="O40" s="12"/>
      <c r="P40" s="14"/>
      <c r="Q40" s="10">
        <v>5</v>
      </c>
      <c r="S40" s="41" t="s">
        <v>366</v>
      </c>
      <c r="T40" s="48">
        <v>3</v>
      </c>
      <c r="U40" s="48">
        <v>27</v>
      </c>
      <c r="V40" s="48"/>
      <c r="W40" s="48"/>
      <c r="X40" s="48"/>
      <c r="Y40" s="48">
        <v>7</v>
      </c>
      <c r="Z40" s="48"/>
      <c r="AA40" s="48"/>
      <c r="AB40" s="48"/>
      <c r="AC40" s="48"/>
      <c r="AD40" s="48"/>
      <c r="AE40" s="48"/>
      <c r="AF40" s="48"/>
      <c r="AG40" s="12"/>
      <c r="AH40" s="12"/>
      <c r="AI40" s="12"/>
    </row>
    <row r="41" spans="1:35" ht="18" customHeight="1">
      <c r="A41" s="10">
        <v>6</v>
      </c>
      <c r="C41" s="41" t="s">
        <v>43</v>
      </c>
      <c r="D41" s="12">
        <v>0</v>
      </c>
      <c r="E41" s="12" t="s">
        <v>27</v>
      </c>
      <c r="F41" s="12" t="s">
        <v>227</v>
      </c>
      <c r="G41" s="12" t="s">
        <v>383</v>
      </c>
      <c r="H41" s="12">
        <v>166</v>
      </c>
      <c r="I41" s="12">
        <v>1</v>
      </c>
      <c r="J41" s="12"/>
      <c r="K41" s="12"/>
      <c r="L41" s="12"/>
      <c r="M41" s="12"/>
      <c r="N41" s="12"/>
      <c r="O41" s="12"/>
      <c r="P41" s="14"/>
      <c r="Q41" s="10">
        <v>6</v>
      </c>
      <c r="S41" s="41" t="s">
        <v>379</v>
      </c>
      <c r="T41" s="48">
        <v>8</v>
      </c>
      <c r="U41" s="48">
        <v>43</v>
      </c>
      <c r="V41" s="48">
        <v>2</v>
      </c>
      <c r="W41" s="48">
        <v>1</v>
      </c>
      <c r="X41" s="48"/>
      <c r="Y41" s="48">
        <v>6</v>
      </c>
      <c r="Z41" s="48"/>
      <c r="AA41" s="48"/>
      <c r="AB41" s="48"/>
      <c r="AC41" s="48"/>
      <c r="AD41" s="48"/>
      <c r="AE41" s="48"/>
      <c r="AF41" s="48"/>
      <c r="AG41" s="48"/>
      <c r="AH41" s="12"/>
      <c r="AI41" s="12"/>
    </row>
    <row r="42" spans="1:35" ht="18" customHeight="1">
      <c r="A42" s="10">
        <v>7</v>
      </c>
      <c r="C42" s="41" t="s">
        <v>45</v>
      </c>
      <c r="D42" s="12">
        <v>0</v>
      </c>
      <c r="E42" s="12" t="s">
        <v>27</v>
      </c>
      <c r="F42" s="12" t="s">
        <v>227</v>
      </c>
      <c r="G42" s="12" t="s">
        <v>383</v>
      </c>
      <c r="H42" s="12">
        <v>166</v>
      </c>
      <c r="I42" s="12">
        <v>4</v>
      </c>
      <c r="J42" s="12"/>
      <c r="K42" s="12"/>
      <c r="L42" s="12"/>
      <c r="M42" s="12"/>
      <c r="N42" s="12"/>
      <c r="O42" s="12"/>
      <c r="P42" s="14"/>
      <c r="Q42" s="10">
        <v>7</v>
      </c>
      <c r="S42" s="41" t="s">
        <v>383</v>
      </c>
      <c r="T42" s="48">
        <v>8</v>
      </c>
      <c r="U42" s="48">
        <v>27</v>
      </c>
      <c r="V42" s="48">
        <v>3</v>
      </c>
      <c r="W42" s="48">
        <v>2</v>
      </c>
      <c r="X42" s="48">
        <v>1</v>
      </c>
      <c r="Y42" s="48"/>
      <c r="Z42" s="48">
        <v>1</v>
      </c>
      <c r="AA42" s="48"/>
      <c r="AB42" s="48"/>
      <c r="AC42" s="48"/>
      <c r="AD42" s="48"/>
      <c r="AE42" s="12"/>
      <c r="AF42" s="12"/>
      <c r="AG42" s="12"/>
      <c r="AH42" s="12"/>
      <c r="AI42" s="12"/>
    </row>
    <row r="43" spans="1:35" ht="18" customHeight="1">
      <c r="A43" s="10">
        <v>8</v>
      </c>
      <c r="C43" s="41" t="s">
        <v>71</v>
      </c>
      <c r="D43" s="12">
        <v>6</v>
      </c>
      <c r="E43" s="12" t="s">
        <v>27</v>
      </c>
      <c r="F43" s="12" t="s">
        <v>205</v>
      </c>
      <c r="G43" s="12" t="s">
        <v>380</v>
      </c>
      <c r="H43" s="12">
        <v>176</v>
      </c>
      <c r="I43" s="12">
        <v>3</v>
      </c>
      <c r="J43" s="12"/>
      <c r="K43" s="12">
        <v>1</v>
      </c>
      <c r="L43" s="12"/>
      <c r="M43" s="12">
        <v>1</v>
      </c>
      <c r="N43" s="12"/>
      <c r="O43" s="12"/>
      <c r="P43" s="14"/>
      <c r="Q43" s="10">
        <v>8</v>
      </c>
      <c r="S43" s="41" t="s">
        <v>380</v>
      </c>
      <c r="T43" s="48">
        <v>5</v>
      </c>
      <c r="U43" s="48">
        <v>22</v>
      </c>
      <c r="V43" s="48">
        <v>4</v>
      </c>
      <c r="W43" s="48"/>
      <c r="X43" s="48"/>
      <c r="Y43" s="48"/>
      <c r="Z43" s="48"/>
      <c r="AA43" s="48"/>
      <c r="AB43" s="48"/>
      <c r="AC43" s="12"/>
      <c r="AD43" s="12"/>
      <c r="AE43" s="12"/>
      <c r="AF43" s="12"/>
      <c r="AG43" s="12"/>
      <c r="AH43" s="12"/>
      <c r="AI43" s="12"/>
    </row>
    <row r="44" spans="1:35" ht="18" customHeight="1">
      <c r="A44" s="10">
        <v>9</v>
      </c>
      <c r="C44" s="41" t="s">
        <v>63</v>
      </c>
      <c r="D44" s="12">
        <v>9</v>
      </c>
      <c r="E44" s="12" t="s">
        <v>26</v>
      </c>
      <c r="F44" s="12"/>
      <c r="G44" s="12" t="s">
        <v>380</v>
      </c>
      <c r="H44" s="12">
        <v>181</v>
      </c>
      <c r="I44" s="12">
        <v>2</v>
      </c>
      <c r="J44" s="12">
        <v>1</v>
      </c>
      <c r="K44" s="12"/>
      <c r="L44" s="12"/>
      <c r="M44" s="12">
        <v>2</v>
      </c>
      <c r="N44" s="12"/>
      <c r="O44" s="12"/>
      <c r="P44" s="14"/>
      <c r="Q44" s="10">
        <v>9</v>
      </c>
      <c r="S44" s="41"/>
      <c r="T44" s="48"/>
      <c r="U44" s="48"/>
      <c r="V44" s="48"/>
      <c r="W44" s="48"/>
      <c r="X44" s="48"/>
      <c r="Y44" s="48"/>
      <c r="Z44" s="48"/>
      <c r="AA44" s="48"/>
      <c r="AB44" s="48"/>
      <c r="AC44" s="12"/>
      <c r="AD44" s="12"/>
      <c r="AE44" s="12"/>
      <c r="AF44" s="12"/>
      <c r="AG44" s="12"/>
      <c r="AH44" s="12"/>
      <c r="AI44" s="12"/>
    </row>
    <row r="45" spans="1:35" ht="18" customHeight="1">
      <c r="A45" s="10">
        <v>10</v>
      </c>
      <c r="C45" s="41" t="s">
        <v>44</v>
      </c>
      <c r="D45" s="12">
        <v>10</v>
      </c>
      <c r="E45" s="12" t="s">
        <v>26</v>
      </c>
      <c r="F45" s="12"/>
      <c r="G45" s="12" t="s">
        <v>380</v>
      </c>
      <c r="H45" s="12">
        <v>200</v>
      </c>
      <c r="I45" s="12">
        <v>10</v>
      </c>
      <c r="J45" s="12">
        <v>1</v>
      </c>
      <c r="K45" s="12">
        <v>1</v>
      </c>
      <c r="L45" s="12">
        <v>1</v>
      </c>
      <c r="M45" s="12">
        <v>1</v>
      </c>
      <c r="N45" s="12"/>
      <c r="O45" s="12"/>
      <c r="P45" s="14"/>
      <c r="Q45" s="15">
        <v>10</v>
      </c>
      <c r="S45" s="41"/>
      <c r="T45" s="48"/>
      <c r="U45" s="48"/>
      <c r="V45" s="48"/>
      <c r="W45" s="48"/>
      <c r="X45" s="48"/>
      <c r="Y45" s="48"/>
      <c r="Z45" s="48"/>
      <c r="AA45" s="48"/>
      <c r="AB45" s="48"/>
      <c r="AC45" s="12"/>
      <c r="AD45" s="12"/>
      <c r="AE45" s="12"/>
      <c r="AF45" s="12"/>
      <c r="AG45" s="12"/>
      <c r="AH45" s="12"/>
      <c r="AI45" s="12"/>
    </row>
    <row r="46" spans="1:28" ht="18" customHeight="1">
      <c r="A46" s="10">
        <v>11</v>
      </c>
      <c r="C46" s="41" t="s">
        <v>69</v>
      </c>
      <c r="D46" s="12">
        <v>9</v>
      </c>
      <c r="E46" s="12" t="s">
        <v>10</v>
      </c>
      <c r="F46" s="12"/>
      <c r="G46" s="12"/>
      <c r="H46" s="12"/>
      <c r="I46" s="12">
        <v>8</v>
      </c>
      <c r="J46" s="12">
        <v>5</v>
      </c>
      <c r="K46" s="12"/>
      <c r="L46" s="12"/>
      <c r="M46" s="12">
        <v>1</v>
      </c>
      <c r="N46" s="12"/>
      <c r="O46" s="12"/>
      <c r="P46" s="12"/>
      <c r="Q46" s="15">
        <v>11</v>
      </c>
      <c r="R46" s="13"/>
      <c r="S46" s="41"/>
      <c r="T46" s="48"/>
      <c r="U46" s="48"/>
      <c r="V46" s="48"/>
      <c r="W46" s="48"/>
      <c r="X46" s="48"/>
      <c r="Y46" s="48"/>
      <c r="Z46" s="48"/>
      <c r="AA46" s="48"/>
      <c r="AB46" s="48"/>
    </row>
    <row r="47" spans="6:15" ht="12.75">
      <c r="F47" s="12"/>
      <c r="H47" s="30"/>
      <c r="I47" s="30"/>
      <c r="J47" s="30"/>
      <c r="K47" s="30"/>
      <c r="L47" s="30"/>
      <c r="M47" s="30"/>
      <c r="N47" s="30"/>
      <c r="O47" s="30"/>
    </row>
    <row r="48" spans="1:19" ht="12.75">
      <c r="A48" s="8" t="s">
        <v>36</v>
      </c>
      <c r="C48" s="13">
        <f>SUM(D36:D46)+S48</f>
        <v>200</v>
      </c>
      <c r="D48" s="1" t="s">
        <v>17</v>
      </c>
      <c r="E48" s="13">
        <v>10</v>
      </c>
      <c r="F48" s="13"/>
      <c r="G48" s="1" t="s">
        <v>16</v>
      </c>
      <c r="H48" s="13">
        <f>SUM(T36:T46)</f>
        <v>39</v>
      </c>
      <c r="I48" s="13"/>
      <c r="J48" s="13"/>
      <c r="K48" s="13"/>
      <c r="L48" s="13"/>
      <c r="M48" s="13"/>
      <c r="N48" s="13"/>
      <c r="O48" s="13"/>
      <c r="P48" s="1" t="s">
        <v>47</v>
      </c>
      <c r="S48" s="13">
        <f>SUM(Y36:Z46)+W49+AA49</f>
        <v>28</v>
      </c>
    </row>
    <row r="49" spans="21:27" ht="12.75">
      <c r="U49" s="30"/>
      <c r="V49" s="31" t="s">
        <v>88</v>
      </c>
      <c r="W49" s="30">
        <v>6</v>
      </c>
      <c r="X49" s="30"/>
      <c r="Y49" s="31" t="s">
        <v>89</v>
      </c>
      <c r="Z49" s="30"/>
      <c r="AA49" s="30">
        <v>3</v>
      </c>
    </row>
    <row r="50" spans="1:41" ht="0.75" customHeight="1">
      <c r="A50" t="s">
        <v>33</v>
      </c>
      <c r="B50">
        <v>0</v>
      </c>
      <c r="C50">
        <v>4</v>
      </c>
      <c r="D50">
        <v>14</v>
      </c>
      <c r="E50">
        <v>3</v>
      </c>
      <c r="F50">
        <v>6</v>
      </c>
      <c r="G50">
        <v>2</v>
      </c>
      <c r="H50" s="30">
        <v>7</v>
      </c>
      <c r="I50" s="42">
        <v>3</v>
      </c>
      <c r="J50" s="42">
        <v>0</v>
      </c>
      <c r="K50" s="42">
        <v>6</v>
      </c>
      <c r="L50" s="42">
        <v>3</v>
      </c>
      <c r="M50" s="42">
        <v>13</v>
      </c>
      <c r="N50" s="42">
        <v>2</v>
      </c>
      <c r="O50" s="42">
        <v>3</v>
      </c>
      <c r="P50" s="42">
        <v>13</v>
      </c>
      <c r="Q50" s="42">
        <v>10</v>
      </c>
      <c r="R50" s="42">
        <v>4</v>
      </c>
      <c r="S50" s="42">
        <v>1</v>
      </c>
      <c r="T50" s="42">
        <v>0</v>
      </c>
      <c r="U50" s="42">
        <v>16</v>
      </c>
      <c r="V50" s="42">
        <v>8</v>
      </c>
      <c r="W50" s="42">
        <v>10</v>
      </c>
      <c r="X50" s="42">
        <v>9</v>
      </c>
      <c r="Y50" s="42">
        <v>5</v>
      </c>
      <c r="Z50" s="42">
        <v>3</v>
      </c>
      <c r="AA50" s="42">
        <v>1</v>
      </c>
      <c r="AB50" s="42">
        <v>2</v>
      </c>
      <c r="AC50" s="42">
        <v>0</v>
      </c>
      <c r="AD50" s="42">
        <v>14</v>
      </c>
      <c r="AE50" s="42">
        <v>0</v>
      </c>
      <c r="AF50" s="42">
        <v>4</v>
      </c>
      <c r="AG50" s="42">
        <v>4</v>
      </c>
      <c r="AH50" s="42">
        <v>6</v>
      </c>
      <c r="AI50" s="42">
        <v>5</v>
      </c>
      <c r="AJ50" s="42">
        <v>1</v>
      </c>
      <c r="AK50" s="42">
        <v>2</v>
      </c>
      <c r="AL50" s="42">
        <v>4</v>
      </c>
      <c r="AM50" s="42">
        <v>5</v>
      </c>
      <c r="AN50" s="42">
        <v>7</v>
      </c>
      <c r="AO50" s="42"/>
    </row>
    <row r="51" spans="1:40" ht="0.75" customHeight="1">
      <c r="A51" t="s">
        <v>60</v>
      </c>
      <c r="G51">
        <v>1</v>
      </c>
      <c r="H51" s="30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Z51">
        <v>1</v>
      </c>
      <c r="AD51">
        <v>1</v>
      </c>
      <c r="AE51">
        <v>2</v>
      </c>
      <c r="AF51">
        <v>1</v>
      </c>
      <c r="AG51">
        <v>1</v>
      </c>
      <c r="AH51">
        <v>1</v>
      </c>
      <c r="AJ51">
        <v>1</v>
      </c>
      <c r="AN51">
        <v>1</v>
      </c>
    </row>
    <row r="52" spans="8:15" ht="12.75">
      <c r="H52" s="30"/>
      <c r="I52" s="30"/>
      <c r="J52" s="30"/>
      <c r="K52" s="30"/>
      <c r="L52" s="30"/>
      <c r="M52" s="30"/>
      <c r="N52" s="30"/>
      <c r="O52" s="30"/>
    </row>
    <row r="64" spans="1:40" ht="12.75">
      <c r="A64">
        <v>1</v>
      </c>
      <c r="B64">
        <v>2</v>
      </c>
      <c r="C64">
        <v>3</v>
      </c>
      <c r="D64">
        <v>4</v>
      </c>
      <c r="E64">
        <v>5</v>
      </c>
      <c r="F64">
        <v>6</v>
      </c>
      <c r="G64">
        <v>7</v>
      </c>
      <c r="H64">
        <v>8</v>
      </c>
      <c r="I64">
        <v>9</v>
      </c>
      <c r="J64">
        <v>10</v>
      </c>
      <c r="K64">
        <v>11</v>
      </c>
      <c r="L64">
        <v>12</v>
      </c>
      <c r="M64">
        <v>13</v>
      </c>
      <c r="N64">
        <v>14</v>
      </c>
      <c r="O64">
        <v>15</v>
      </c>
      <c r="P64">
        <v>16</v>
      </c>
      <c r="Q64">
        <v>17</v>
      </c>
      <c r="R64">
        <v>18</v>
      </c>
      <c r="S64">
        <v>19</v>
      </c>
      <c r="T64">
        <v>20</v>
      </c>
      <c r="U64">
        <v>21</v>
      </c>
      <c r="V64">
        <v>22</v>
      </c>
      <c r="W64">
        <v>23</v>
      </c>
      <c r="X64">
        <v>24</v>
      </c>
      <c r="Y64">
        <v>25</v>
      </c>
      <c r="Z64">
        <v>26</v>
      </c>
      <c r="AA64">
        <v>27</v>
      </c>
      <c r="AB64">
        <v>28</v>
      </c>
      <c r="AC64">
        <v>29</v>
      </c>
      <c r="AD64">
        <v>30</v>
      </c>
      <c r="AE64">
        <v>31</v>
      </c>
      <c r="AF64">
        <v>32</v>
      </c>
      <c r="AG64">
        <v>33</v>
      </c>
      <c r="AH64">
        <v>34</v>
      </c>
      <c r="AI64">
        <v>35</v>
      </c>
      <c r="AJ64">
        <v>36</v>
      </c>
      <c r="AK64">
        <v>37</v>
      </c>
      <c r="AL64">
        <v>38</v>
      </c>
      <c r="AM64">
        <v>39</v>
      </c>
      <c r="AN64">
        <v>40</v>
      </c>
    </row>
    <row r="65" spans="1:2" ht="12.75">
      <c r="A65">
        <v>1</v>
      </c>
      <c r="B65">
        <v>7</v>
      </c>
    </row>
    <row r="67" ht="12.75">
      <c r="B67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9"/>
  <dimension ref="A2:AO67"/>
  <sheetViews>
    <sheetView showGridLines="0" workbookViewId="0" topLeftCell="A1">
      <selection activeCell="C41" sqref="C41"/>
    </sheetView>
  </sheetViews>
  <sheetFormatPr defaultColWidth="9.140625" defaultRowHeight="12.75"/>
  <cols>
    <col min="1" max="1" width="6.140625" style="0" customWidth="1"/>
    <col min="2" max="2" width="3.140625" style="0" customWidth="1"/>
    <col min="3" max="3" width="17.421875" style="0" customWidth="1"/>
    <col min="4" max="4" width="9.57421875" style="0" customWidth="1"/>
    <col min="5" max="5" width="11.7109375" style="0" customWidth="1"/>
    <col min="6" max="7" width="14.7109375" style="0" customWidth="1"/>
    <col min="8" max="8" width="6.8515625" style="0" customWidth="1"/>
    <col min="9" max="14" width="0.13671875" style="0" customWidth="1"/>
    <col min="15" max="15" width="7.57421875" style="0" customWidth="1"/>
    <col min="16" max="16" width="4.7109375" style="0" customWidth="1"/>
    <col min="17" max="17" width="2.7109375" style="0" customWidth="1"/>
    <col min="18" max="18" width="3.140625" style="0" customWidth="1"/>
    <col min="19" max="19" width="19.421875" style="0" customWidth="1"/>
    <col min="20" max="20" width="5.57421875" style="0" customWidth="1"/>
    <col min="21" max="21" width="8.421875" style="0" customWidth="1"/>
    <col min="22" max="23" width="5.00390625" style="0" customWidth="1"/>
    <col min="24" max="27" width="0.13671875" style="0" customWidth="1"/>
  </cols>
  <sheetData>
    <row r="2" spans="2:12" s="7" customFormat="1" ht="23.25">
      <c r="B2" s="9" t="s">
        <v>37</v>
      </c>
      <c r="D2" s="16" t="s">
        <v>388</v>
      </c>
      <c r="L2"/>
    </row>
    <row r="3" ht="12.75">
      <c r="D3" s="13"/>
    </row>
    <row r="4" spans="2:12" s="6" customFormat="1" ht="15">
      <c r="B4" s="6" t="s">
        <v>29</v>
      </c>
      <c r="D4" s="17" t="s">
        <v>53</v>
      </c>
      <c r="L4"/>
    </row>
    <row r="5" ht="12.75">
      <c r="D5" s="13"/>
    </row>
    <row r="6" spans="2:12" s="6" customFormat="1" ht="15">
      <c r="B6" s="6" t="s">
        <v>16</v>
      </c>
      <c r="D6" s="17">
        <v>20</v>
      </c>
      <c r="L6"/>
    </row>
    <row r="7" ht="12.75">
      <c r="D7" s="13"/>
    </row>
    <row r="8" spans="2:4" s="6" customFormat="1" ht="15">
      <c r="B8" s="6" t="s">
        <v>30</v>
      </c>
      <c r="D8" s="17" t="s">
        <v>389</v>
      </c>
    </row>
    <row r="9" s="6" customFormat="1" ht="15"/>
    <row r="11" spans="3:28" ht="15.75">
      <c r="C11" s="5" t="s">
        <v>31</v>
      </c>
      <c r="E11" s="27" t="s">
        <v>388</v>
      </c>
      <c r="F11" s="26"/>
      <c r="S11" s="5" t="s">
        <v>81</v>
      </c>
      <c r="U11" s="27" t="s">
        <v>54</v>
      </c>
      <c r="V11" s="29"/>
      <c r="W11" s="29"/>
      <c r="X11" s="29"/>
      <c r="Y11" s="29"/>
      <c r="Z11" s="29"/>
      <c r="AA11" s="29"/>
      <c r="AB11" s="26"/>
    </row>
    <row r="13" spans="3:27" ht="12.75">
      <c r="C13" t="s">
        <v>34</v>
      </c>
      <c r="D13" s="12" t="s">
        <v>33</v>
      </c>
      <c r="E13" s="12" t="s">
        <v>40</v>
      </c>
      <c r="F13" s="12" t="s">
        <v>80</v>
      </c>
      <c r="G13" s="12" t="s">
        <v>38</v>
      </c>
      <c r="H13" s="12" t="s">
        <v>35</v>
      </c>
      <c r="I13" s="18" t="s">
        <v>55</v>
      </c>
      <c r="J13" s="18">
        <v>1</v>
      </c>
      <c r="K13" s="18">
        <v>2</v>
      </c>
      <c r="L13" s="18">
        <v>3</v>
      </c>
      <c r="M13" s="18">
        <v>4</v>
      </c>
      <c r="N13" s="18">
        <v>6</v>
      </c>
      <c r="O13" s="12"/>
      <c r="S13" t="s">
        <v>34</v>
      </c>
      <c r="T13" s="12" t="s">
        <v>16</v>
      </c>
      <c r="U13" s="12" t="s">
        <v>33</v>
      </c>
      <c r="V13" s="12" t="s">
        <v>48</v>
      </c>
      <c r="W13" s="12" t="s">
        <v>51</v>
      </c>
      <c r="X13" s="12" t="s">
        <v>52</v>
      </c>
      <c r="Y13" s="12" t="s">
        <v>49</v>
      </c>
      <c r="Z13" s="12" t="s">
        <v>50</v>
      </c>
      <c r="AA13" s="50" t="s">
        <v>56</v>
      </c>
    </row>
    <row r="14" spans="4:17" ht="12.75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32" ht="18" customHeight="1">
      <c r="A15" s="10">
        <v>1</v>
      </c>
      <c r="C15" s="41" t="s">
        <v>390</v>
      </c>
      <c r="D15" s="48">
        <v>20</v>
      </c>
      <c r="E15" s="48" t="s">
        <v>27</v>
      </c>
      <c r="F15" s="48" t="s">
        <v>236</v>
      </c>
      <c r="G15" s="48" t="s">
        <v>44</v>
      </c>
      <c r="H15" s="48">
        <v>41</v>
      </c>
      <c r="I15" s="48"/>
      <c r="J15" s="48"/>
      <c r="K15" s="48"/>
      <c r="L15" s="48"/>
      <c r="M15" s="48"/>
      <c r="N15" s="48"/>
      <c r="O15" s="12"/>
      <c r="P15" s="14"/>
      <c r="Q15" s="10">
        <v>1</v>
      </c>
      <c r="S15" s="41" t="s">
        <v>45</v>
      </c>
      <c r="T15" s="48">
        <v>4</v>
      </c>
      <c r="U15" s="48">
        <v>29</v>
      </c>
      <c r="V15" s="48">
        <v>1</v>
      </c>
      <c r="W15" s="48"/>
      <c r="X15" s="48"/>
      <c r="Y15" s="48"/>
      <c r="Z15" s="48"/>
      <c r="AA15" s="48">
        <v>9</v>
      </c>
      <c r="AB15" s="12">
        <v>11</v>
      </c>
      <c r="AC15" s="12">
        <v>3</v>
      </c>
      <c r="AD15" s="12">
        <v>11</v>
      </c>
      <c r="AE15" s="12">
        <v>4</v>
      </c>
      <c r="AF15" s="12"/>
    </row>
    <row r="16" spans="1:35" ht="18" customHeight="1">
      <c r="A16" s="10">
        <v>2</v>
      </c>
      <c r="C16" s="41" t="s">
        <v>391</v>
      </c>
      <c r="D16" s="48">
        <v>29</v>
      </c>
      <c r="E16" s="48" t="s">
        <v>27</v>
      </c>
      <c r="F16" s="48" t="s">
        <v>330</v>
      </c>
      <c r="G16" s="48" t="s">
        <v>392</v>
      </c>
      <c r="H16" s="48">
        <v>81</v>
      </c>
      <c r="I16" s="48"/>
      <c r="J16" s="48"/>
      <c r="K16" s="48"/>
      <c r="L16" s="48"/>
      <c r="M16" s="48"/>
      <c r="N16" s="48"/>
      <c r="O16" s="12"/>
      <c r="P16" s="14"/>
      <c r="Q16" s="10">
        <v>2</v>
      </c>
      <c r="S16" s="41" t="s">
        <v>44</v>
      </c>
      <c r="T16" s="48">
        <v>4</v>
      </c>
      <c r="U16" s="48">
        <v>26</v>
      </c>
      <c r="V16" s="48">
        <v>2</v>
      </c>
      <c r="W16" s="48"/>
      <c r="X16" s="48"/>
      <c r="Y16" s="48">
        <v>3</v>
      </c>
      <c r="Z16" s="48">
        <v>1</v>
      </c>
      <c r="AA16" s="48">
        <v>14</v>
      </c>
      <c r="AB16" s="12">
        <v>6</v>
      </c>
      <c r="AC16" s="12">
        <v>12</v>
      </c>
      <c r="AD16" s="12">
        <v>5</v>
      </c>
      <c r="AE16" s="12">
        <v>3</v>
      </c>
      <c r="AF16" s="12"/>
      <c r="AG16" s="12"/>
      <c r="AH16" s="12"/>
      <c r="AI16" s="12">
        <v>3</v>
      </c>
    </row>
    <row r="17" spans="1:34" ht="18" customHeight="1">
      <c r="A17" s="10">
        <v>3</v>
      </c>
      <c r="C17" s="41" t="s">
        <v>393</v>
      </c>
      <c r="D17" s="48">
        <v>3</v>
      </c>
      <c r="E17" s="48" t="s">
        <v>27</v>
      </c>
      <c r="F17" s="48" t="s">
        <v>69</v>
      </c>
      <c r="G17" s="48" t="s">
        <v>44</v>
      </c>
      <c r="H17" s="48">
        <v>49</v>
      </c>
      <c r="I17" s="48"/>
      <c r="J17" s="48"/>
      <c r="K17" s="48"/>
      <c r="L17" s="48"/>
      <c r="M17" s="48"/>
      <c r="N17" s="48"/>
      <c r="O17" s="12"/>
      <c r="P17" s="14"/>
      <c r="Q17" s="10">
        <v>3</v>
      </c>
      <c r="S17" s="41" t="s">
        <v>69</v>
      </c>
      <c r="T17" s="48">
        <v>4</v>
      </c>
      <c r="U17" s="48">
        <v>22</v>
      </c>
      <c r="V17" s="48">
        <v>0</v>
      </c>
      <c r="W17" s="48"/>
      <c r="X17" s="48"/>
      <c r="Y17" s="48"/>
      <c r="Z17" s="48"/>
      <c r="AA17" s="48">
        <v>9</v>
      </c>
      <c r="AB17" s="12">
        <v>6</v>
      </c>
      <c r="AC17" s="12">
        <v>4</v>
      </c>
      <c r="AD17" s="12">
        <v>7</v>
      </c>
      <c r="AE17" s="12">
        <v>5</v>
      </c>
      <c r="AF17" s="12"/>
      <c r="AG17" s="12"/>
      <c r="AH17" s="12"/>
    </row>
    <row r="18" spans="1:35" ht="18" customHeight="1">
      <c r="A18" s="10">
        <v>4</v>
      </c>
      <c r="C18" s="41" t="s">
        <v>138</v>
      </c>
      <c r="D18" s="48">
        <v>72</v>
      </c>
      <c r="E18" s="48" t="s">
        <v>26</v>
      </c>
      <c r="F18" s="48"/>
      <c r="G18" s="48" t="s">
        <v>236</v>
      </c>
      <c r="H18" s="48">
        <v>147</v>
      </c>
      <c r="I18" s="48"/>
      <c r="J18" s="48"/>
      <c r="K18" s="48"/>
      <c r="L18" s="48"/>
      <c r="M18" s="48"/>
      <c r="N18" s="48"/>
      <c r="O18" s="12"/>
      <c r="P18" s="14"/>
      <c r="Q18" s="10">
        <v>4</v>
      </c>
      <c r="S18" s="41" t="s">
        <v>392</v>
      </c>
      <c r="T18" s="48">
        <v>3</v>
      </c>
      <c r="U18" s="48">
        <v>20</v>
      </c>
      <c r="V18" s="48">
        <v>1</v>
      </c>
      <c r="W18" s="48"/>
      <c r="X18" s="48"/>
      <c r="Y18" s="48">
        <v>2</v>
      </c>
      <c r="Z18" s="48">
        <v>2</v>
      </c>
      <c r="AA18" s="48">
        <v>11</v>
      </c>
      <c r="AB18" s="12">
        <v>14</v>
      </c>
      <c r="AC18" s="12">
        <v>5</v>
      </c>
      <c r="AD18" s="12">
        <v>1</v>
      </c>
      <c r="AE18" s="12"/>
      <c r="AF18" s="12"/>
      <c r="AG18" s="12"/>
      <c r="AH18" s="12"/>
      <c r="AI18" s="12">
        <v>9</v>
      </c>
    </row>
    <row r="19" spans="1:31" ht="18" customHeight="1">
      <c r="A19" s="10">
        <v>5</v>
      </c>
      <c r="C19" s="41" t="s">
        <v>394</v>
      </c>
      <c r="D19" s="48">
        <v>6</v>
      </c>
      <c r="E19" s="48" t="s">
        <v>77</v>
      </c>
      <c r="F19" s="48" t="s">
        <v>63</v>
      </c>
      <c r="G19" s="48"/>
      <c r="H19" s="48">
        <v>134</v>
      </c>
      <c r="I19" s="48"/>
      <c r="J19" s="48"/>
      <c r="K19" s="48"/>
      <c r="L19" s="48"/>
      <c r="M19" s="48"/>
      <c r="N19" s="48"/>
      <c r="O19" s="12"/>
      <c r="P19" s="14"/>
      <c r="Q19" s="10">
        <v>5</v>
      </c>
      <c r="S19" s="41" t="s">
        <v>436</v>
      </c>
      <c r="T19" s="48">
        <v>1</v>
      </c>
      <c r="U19" s="48">
        <v>17</v>
      </c>
      <c r="V19" s="48">
        <v>0</v>
      </c>
      <c r="W19" s="48"/>
      <c r="X19" s="48"/>
      <c r="Y19" s="48">
        <v>1</v>
      </c>
      <c r="Z19" s="48"/>
      <c r="AA19" s="48">
        <v>2</v>
      </c>
      <c r="AB19" s="12">
        <v>17</v>
      </c>
      <c r="AC19" s="12"/>
      <c r="AD19" s="12"/>
      <c r="AE19" s="12"/>
    </row>
    <row r="20" spans="1:31" ht="18" customHeight="1">
      <c r="A20" s="10">
        <v>6</v>
      </c>
      <c r="C20" s="41" t="s">
        <v>395</v>
      </c>
      <c r="D20" s="48">
        <v>0</v>
      </c>
      <c r="E20" s="48" t="s">
        <v>26</v>
      </c>
      <c r="F20" s="48"/>
      <c r="G20" s="48" t="s">
        <v>45</v>
      </c>
      <c r="H20" s="48">
        <v>134</v>
      </c>
      <c r="I20" s="48"/>
      <c r="J20" s="48"/>
      <c r="K20" s="48"/>
      <c r="L20" s="48"/>
      <c r="M20" s="48"/>
      <c r="N20" s="48"/>
      <c r="O20" s="12"/>
      <c r="P20" s="14"/>
      <c r="Q20" s="10">
        <v>6</v>
      </c>
      <c r="S20" s="41" t="s">
        <v>63</v>
      </c>
      <c r="T20" s="48">
        <v>3</v>
      </c>
      <c r="U20" s="48">
        <v>28</v>
      </c>
      <c r="V20" s="48">
        <v>0</v>
      </c>
      <c r="W20" s="48"/>
      <c r="X20" s="48"/>
      <c r="Y20" s="48"/>
      <c r="Z20" s="48"/>
      <c r="AA20" s="48">
        <v>4</v>
      </c>
      <c r="AB20" s="12">
        <v>13</v>
      </c>
      <c r="AC20" s="12">
        <v>11</v>
      </c>
      <c r="AD20" s="12">
        <v>4</v>
      </c>
      <c r="AE20" s="12"/>
    </row>
    <row r="21" spans="1:29" ht="18" customHeight="1">
      <c r="A21" s="10">
        <v>7</v>
      </c>
      <c r="C21" s="41" t="s">
        <v>396</v>
      </c>
      <c r="D21" s="48">
        <v>9</v>
      </c>
      <c r="E21" s="48" t="s">
        <v>10</v>
      </c>
      <c r="F21" s="48"/>
      <c r="G21" s="48"/>
      <c r="H21" s="48"/>
      <c r="I21" s="48"/>
      <c r="J21" s="48"/>
      <c r="K21" s="48"/>
      <c r="L21" s="48"/>
      <c r="M21" s="48"/>
      <c r="N21" s="48"/>
      <c r="O21" s="12"/>
      <c r="P21" s="14"/>
      <c r="Q21" s="10">
        <v>7</v>
      </c>
      <c r="S21" s="41" t="s">
        <v>236</v>
      </c>
      <c r="T21" s="48">
        <v>1</v>
      </c>
      <c r="U21" s="48">
        <v>7</v>
      </c>
      <c r="V21" s="48">
        <v>1</v>
      </c>
      <c r="W21" s="48"/>
      <c r="X21" s="48"/>
      <c r="Y21" s="48"/>
      <c r="Z21" s="48"/>
      <c r="AA21" s="48">
        <v>2</v>
      </c>
      <c r="AB21" s="12">
        <v>7</v>
      </c>
      <c r="AC21" s="12"/>
    </row>
    <row r="22" spans="1:29" ht="18" customHeight="1">
      <c r="A22" s="10">
        <v>8</v>
      </c>
      <c r="C22" s="41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12"/>
      <c r="P22" s="14"/>
      <c r="Q22" s="10">
        <v>8</v>
      </c>
      <c r="S22" s="41"/>
      <c r="T22" s="48"/>
      <c r="U22" s="48"/>
      <c r="V22" s="48"/>
      <c r="W22" s="48"/>
      <c r="X22" s="48"/>
      <c r="Y22" s="48"/>
      <c r="Z22" s="48"/>
      <c r="AA22" s="48"/>
      <c r="AB22" s="12"/>
      <c r="AC22" s="12"/>
    </row>
    <row r="23" spans="1:28" ht="18" customHeight="1">
      <c r="A23" s="10">
        <v>9</v>
      </c>
      <c r="C23" s="41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12"/>
      <c r="P23" s="14"/>
      <c r="Q23" s="10">
        <v>9</v>
      </c>
      <c r="S23" s="41"/>
      <c r="T23" s="48"/>
      <c r="U23" s="48"/>
      <c r="V23" s="48"/>
      <c r="W23" s="48"/>
      <c r="X23" s="48"/>
      <c r="Y23" s="48"/>
      <c r="Z23" s="48"/>
      <c r="AA23" s="48"/>
      <c r="AB23" s="12"/>
    </row>
    <row r="24" spans="1:28" ht="18" customHeight="1">
      <c r="A24" s="10">
        <v>10</v>
      </c>
      <c r="C24" s="41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12"/>
      <c r="P24" s="14"/>
      <c r="Q24" s="15">
        <v>10</v>
      </c>
      <c r="S24" s="41"/>
      <c r="T24" s="48"/>
      <c r="U24" s="48"/>
      <c r="V24" s="48"/>
      <c r="W24" s="48"/>
      <c r="X24" s="48"/>
      <c r="Y24" s="48"/>
      <c r="Z24" s="48"/>
      <c r="AA24" s="48"/>
      <c r="AB24" s="12"/>
    </row>
    <row r="25" spans="1:28" ht="18" customHeight="1">
      <c r="A25" s="10">
        <v>11</v>
      </c>
      <c r="C25" s="41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12"/>
      <c r="P25" s="12"/>
      <c r="Q25" s="15">
        <v>11</v>
      </c>
      <c r="R25" s="13"/>
      <c r="S25" s="41"/>
      <c r="T25" s="48"/>
      <c r="U25" s="48"/>
      <c r="V25" s="48"/>
      <c r="W25" s="48"/>
      <c r="X25" s="48"/>
      <c r="Y25" s="48"/>
      <c r="Z25" s="48"/>
      <c r="AA25" s="48"/>
      <c r="AB25" s="12"/>
    </row>
    <row r="27" spans="1:19" ht="12.75">
      <c r="A27" s="8" t="s">
        <v>36</v>
      </c>
      <c r="C27" s="13">
        <f>SUM(D15:D25)+S27</f>
        <v>148</v>
      </c>
      <c r="D27" s="1" t="s">
        <v>17</v>
      </c>
      <c r="E27" s="13">
        <v>6</v>
      </c>
      <c r="F27" s="13"/>
      <c r="G27" s="1" t="s">
        <v>16</v>
      </c>
      <c r="H27" s="13">
        <f>SUM(T15:T25)</f>
        <v>20</v>
      </c>
      <c r="I27" s="13"/>
      <c r="J27" s="13"/>
      <c r="K27" s="13"/>
      <c r="L27" s="13"/>
      <c r="M27" s="13"/>
      <c r="N27" s="13"/>
      <c r="O27" s="13"/>
      <c r="P27" s="1" t="s">
        <v>47</v>
      </c>
      <c r="S27" s="13">
        <f>SUM(Y15:Z25)+W28+AA28</f>
        <v>9</v>
      </c>
    </row>
    <row r="28" spans="21:29" ht="12.75">
      <c r="U28" s="30"/>
      <c r="V28" s="31" t="s">
        <v>88</v>
      </c>
      <c r="W28" s="30"/>
      <c r="X28" s="30"/>
      <c r="Y28" s="31" t="s">
        <v>89</v>
      </c>
      <c r="Z28" s="30"/>
      <c r="AA28" s="30"/>
      <c r="AB28" s="30"/>
      <c r="AC28" s="30"/>
    </row>
    <row r="29" spans="1:41" ht="0.75" customHeight="1">
      <c r="A29" t="s">
        <v>33</v>
      </c>
      <c r="U29" s="30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</row>
    <row r="30" spans="1:29" ht="0.75" customHeight="1">
      <c r="A30" t="s">
        <v>60</v>
      </c>
      <c r="U30" s="30"/>
      <c r="V30" s="42"/>
      <c r="W30" s="42"/>
      <c r="X30" s="42"/>
      <c r="Y30" s="42"/>
      <c r="Z30" s="42"/>
      <c r="AA30" s="30"/>
      <c r="AB30" s="30"/>
      <c r="AC30" s="30"/>
    </row>
    <row r="31" spans="7:29" ht="15.75">
      <c r="G31" s="5"/>
      <c r="U31" s="30"/>
      <c r="V31" s="30"/>
      <c r="W31" s="30"/>
      <c r="X31" s="30"/>
      <c r="Y31" s="30"/>
      <c r="Z31" s="30"/>
      <c r="AA31" s="30"/>
      <c r="AB31" s="30"/>
      <c r="AC31" s="30"/>
    </row>
    <row r="32" spans="3:29" ht="15.75">
      <c r="C32" s="5" t="s">
        <v>32</v>
      </c>
      <c r="E32" s="27" t="s">
        <v>54</v>
      </c>
      <c r="F32" s="28"/>
      <c r="S32" s="5" t="s">
        <v>82</v>
      </c>
      <c r="U32" s="27" t="s">
        <v>388</v>
      </c>
      <c r="V32" s="29"/>
      <c r="W32" s="29"/>
      <c r="X32" s="29"/>
      <c r="Y32" s="29"/>
      <c r="Z32" s="29"/>
      <c r="AA32" s="29"/>
      <c r="AB32" s="26"/>
      <c r="AC32" s="30"/>
    </row>
    <row r="34" spans="3:27" ht="12.75">
      <c r="C34" t="s">
        <v>34</v>
      </c>
      <c r="D34" s="12" t="s">
        <v>33</v>
      </c>
      <c r="E34" s="12" t="s">
        <v>40</v>
      </c>
      <c r="F34" s="12" t="s">
        <v>80</v>
      </c>
      <c r="G34" s="12" t="s">
        <v>38</v>
      </c>
      <c r="H34" s="12" t="s">
        <v>35</v>
      </c>
      <c r="I34" s="18" t="s">
        <v>55</v>
      </c>
      <c r="J34" s="18">
        <v>1</v>
      </c>
      <c r="K34" s="18">
        <v>2</v>
      </c>
      <c r="L34" s="18">
        <v>3</v>
      </c>
      <c r="M34" s="18">
        <v>4</v>
      </c>
      <c r="N34" s="18">
        <v>6</v>
      </c>
      <c r="O34" s="12"/>
      <c r="S34" t="s">
        <v>34</v>
      </c>
      <c r="T34" s="12" t="s">
        <v>16</v>
      </c>
      <c r="U34" s="12" t="s">
        <v>33</v>
      </c>
      <c r="V34" s="12" t="s">
        <v>48</v>
      </c>
      <c r="W34" s="12" t="s">
        <v>51</v>
      </c>
      <c r="X34" s="12" t="s">
        <v>52</v>
      </c>
      <c r="Y34" s="12" t="s">
        <v>49</v>
      </c>
      <c r="Z34" s="12" t="s">
        <v>50</v>
      </c>
      <c r="AA34" s="50" t="s">
        <v>56</v>
      </c>
    </row>
    <row r="35" spans="4:17" ht="15.75" customHeight="1"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35" ht="18" customHeight="1">
      <c r="A36" s="10">
        <v>1</v>
      </c>
      <c r="C36" s="41" t="s">
        <v>42</v>
      </c>
      <c r="D36" s="12">
        <v>0</v>
      </c>
      <c r="E36" s="12" t="s">
        <v>26</v>
      </c>
      <c r="F36" s="12"/>
      <c r="G36" s="12" t="s">
        <v>397</v>
      </c>
      <c r="H36" s="12">
        <v>0</v>
      </c>
      <c r="I36" s="12">
        <v>2</v>
      </c>
      <c r="J36" s="12"/>
      <c r="K36" s="12"/>
      <c r="L36" s="12"/>
      <c r="M36" s="12"/>
      <c r="N36" s="12"/>
      <c r="O36" s="12"/>
      <c r="P36" s="14"/>
      <c r="Q36" s="10">
        <v>1</v>
      </c>
      <c r="S36" s="41" t="s">
        <v>397</v>
      </c>
      <c r="T36" s="48">
        <v>4</v>
      </c>
      <c r="U36" s="48">
        <v>31</v>
      </c>
      <c r="V36" s="48">
        <v>3</v>
      </c>
      <c r="W36" s="48"/>
      <c r="X36" s="48"/>
      <c r="Y36" s="48">
        <v>4</v>
      </c>
      <c r="Z36" s="48">
        <v>1</v>
      </c>
      <c r="AA36" s="48"/>
      <c r="AB36" s="48">
        <v>2</v>
      </c>
      <c r="AC36" s="48">
        <v>9</v>
      </c>
      <c r="AD36" s="48">
        <v>5</v>
      </c>
      <c r="AE36" s="48">
        <v>15</v>
      </c>
      <c r="AF36" s="48"/>
      <c r="AG36" s="48"/>
      <c r="AH36" s="48"/>
      <c r="AI36" s="48"/>
    </row>
    <row r="37" spans="1:35" ht="18" customHeight="1">
      <c r="A37" s="10">
        <v>2</v>
      </c>
      <c r="C37" s="41" t="s">
        <v>330</v>
      </c>
      <c r="D37" s="12">
        <v>9</v>
      </c>
      <c r="E37" s="12"/>
      <c r="F37" s="12"/>
      <c r="G37" s="12" t="s">
        <v>397</v>
      </c>
      <c r="H37" s="12">
        <v>22</v>
      </c>
      <c r="I37" s="12">
        <v>10</v>
      </c>
      <c r="J37" s="12">
        <v>1</v>
      </c>
      <c r="K37" s="12"/>
      <c r="L37" s="12"/>
      <c r="M37" s="12">
        <v>2</v>
      </c>
      <c r="N37" s="12"/>
      <c r="O37" s="12"/>
      <c r="P37" s="14"/>
      <c r="Q37" s="10">
        <v>2</v>
      </c>
      <c r="S37" s="41" t="s">
        <v>398</v>
      </c>
      <c r="T37" s="48">
        <v>4</v>
      </c>
      <c r="U37" s="48">
        <v>15</v>
      </c>
      <c r="V37" s="48"/>
      <c r="W37" s="48"/>
      <c r="X37" s="48"/>
      <c r="Y37" s="48">
        <v>1</v>
      </c>
      <c r="Z37" s="41">
        <v>1</v>
      </c>
      <c r="AA37" s="48"/>
      <c r="AB37" s="48">
        <v>4</v>
      </c>
      <c r="AC37" s="12">
        <v>2</v>
      </c>
      <c r="AD37" s="48">
        <v>6</v>
      </c>
      <c r="AE37" s="48">
        <v>3</v>
      </c>
      <c r="AF37" s="48"/>
      <c r="AG37" s="12"/>
      <c r="AH37" s="12"/>
      <c r="AI37" s="12"/>
    </row>
    <row r="38" spans="1:35" ht="18" customHeight="1">
      <c r="A38" s="10">
        <v>3</v>
      </c>
      <c r="C38" s="41" t="s">
        <v>41</v>
      </c>
      <c r="D38" s="12">
        <v>11</v>
      </c>
      <c r="E38" s="12" t="s">
        <v>27</v>
      </c>
      <c r="F38" s="12" t="s">
        <v>227</v>
      </c>
      <c r="G38" s="12" t="s">
        <v>397</v>
      </c>
      <c r="H38" s="12">
        <v>28</v>
      </c>
      <c r="I38" s="12">
        <v>11</v>
      </c>
      <c r="J38" s="12">
        <v>3</v>
      </c>
      <c r="K38" s="12"/>
      <c r="L38" s="12"/>
      <c r="M38" s="12">
        <v>2</v>
      </c>
      <c r="N38" s="12"/>
      <c r="O38" s="12"/>
      <c r="P38" s="14"/>
      <c r="Q38" s="10">
        <v>3</v>
      </c>
      <c r="S38" s="41" t="s">
        <v>396</v>
      </c>
      <c r="T38" s="48">
        <v>4</v>
      </c>
      <c r="U38" s="48">
        <v>5</v>
      </c>
      <c r="V38" s="48">
        <v>1</v>
      </c>
      <c r="W38" s="48">
        <v>1</v>
      </c>
      <c r="X38" s="48">
        <v>1</v>
      </c>
      <c r="Y38" s="48"/>
      <c r="Z38" s="48"/>
      <c r="AA38" s="48"/>
      <c r="AB38" s="48">
        <v>0</v>
      </c>
      <c r="AC38" s="12">
        <v>2</v>
      </c>
      <c r="AD38" s="48">
        <v>1</v>
      </c>
      <c r="AE38" s="48">
        <v>2</v>
      </c>
      <c r="AF38" s="48"/>
      <c r="AG38" s="48"/>
      <c r="AH38" s="48"/>
      <c r="AI38" s="48"/>
    </row>
    <row r="39" spans="1:35" ht="18" customHeight="1">
      <c r="A39" s="10">
        <v>4</v>
      </c>
      <c r="C39" s="41" t="s">
        <v>236</v>
      </c>
      <c r="D39" s="12">
        <v>17</v>
      </c>
      <c r="E39" s="12" t="s">
        <v>26</v>
      </c>
      <c r="F39" s="12"/>
      <c r="G39" s="12" t="s">
        <v>399</v>
      </c>
      <c r="H39" s="12">
        <v>51</v>
      </c>
      <c r="I39" s="12">
        <v>4</v>
      </c>
      <c r="J39" s="12">
        <v>1</v>
      </c>
      <c r="K39" s="12">
        <v>2</v>
      </c>
      <c r="L39" s="12"/>
      <c r="M39" s="12">
        <v>3</v>
      </c>
      <c r="N39" s="12"/>
      <c r="O39" s="12"/>
      <c r="P39" s="14"/>
      <c r="Q39" s="10">
        <v>4</v>
      </c>
      <c r="S39" s="41" t="s">
        <v>399</v>
      </c>
      <c r="T39" s="48">
        <v>4</v>
      </c>
      <c r="U39" s="48">
        <v>24</v>
      </c>
      <c r="V39" s="48">
        <v>1</v>
      </c>
      <c r="W39" s="48"/>
      <c r="X39" s="48"/>
      <c r="Y39" s="48">
        <v>1</v>
      </c>
      <c r="Z39" s="48"/>
      <c r="AA39" s="48"/>
      <c r="AB39" s="48">
        <v>6</v>
      </c>
      <c r="AC39" s="48">
        <v>2</v>
      </c>
      <c r="AD39" s="48">
        <v>5</v>
      </c>
      <c r="AE39" s="48">
        <v>11</v>
      </c>
      <c r="AF39" s="12"/>
      <c r="AG39" s="12"/>
      <c r="AH39" s="12"/>
      <c r="AI39" s="12"/>
    </row>
    <row r="40" spans="1:35" ht="18" customHeight="1">
      <c r="A40" s="10">
        <v>5</v>
      </c>
      <c r="C40" s="41" t="s">
        <v>436</v>
      </c>
      <c r="D40" s="12">
        <v>7</v>
      </c>
      <c r="E40" s="12" t="s">
        <v>26</v>
      </c>
      <c r="F40" s="12"/>
      <c r="G40" s="12" t="s">
        <v>396</v>
      </c>
      <c r="H40" s="12">
        <v>47</v>
      </c>
      <c r="I40" s="12">
        <v>2</v>
      </c>
      <c r="J40" s="12">
        <v>1</v>
      </c>
      <c r="K40" s="12">
        <v>1</v>
      </c>
      <c r="L40" s="12"/>
      <c r="M40" s="12">
        <v>1</v>
      </c>
      <c r="N40" s="12"/>
      <c r="O40" s="12"/>
      <c r="P40" s="14"/>
      <c r="Q40" s="10">
        <v>5</v>
      </c>
      <c r="S40" s="41" t="s">
        <v>394</v>
      </c>
      <c r="T40" s="48">
        <v>1</v>
      </c>
      <c r="U40" s="48">
        <v>4</v>
      </c>
      <c r="V40" s="48"/>
      <c r="W40" s="48"/>
      <c r="X40" s="48"/>
      <c r="Y40" s="48"/>
      <c r="Z40" s="48"/>
      <c r="AA40" s="48"/>
      <c r="AB40" s="48">
        <v>4</v>
      </c>
      <c r="AC40" s="48"/>
      <c r="AD40" s="48"/>
      <c r="AE40" s="48"/>
      <c r="AF40" s="48"/>
      <c r="AG40" s="12"/>
      <c r="AH40" s="12"/>
      <c r="AI40" s="12"/>
    </row>
    <row r="41" spans="1:35" ht="18" customHeight="1">
      <c r="A41" s="10">
        <v>6</v>
      </c>
      <c r="C41" s="41" t="s">
        <v>71</v>
      </c>
      <c r="D41" s="12">
        <v>16</v>
      </c>
      <c r="E41" s="12" t="s">
        <v>10</v>
      </c>
      <c r="F41" s="12"/>
      <c r="G41" s="12"/>
      <c r="H41" s="12"/>
      <c r="I41" s="12">
        <v>14</v>
      </c>
      <c r="J41" s="12">
        <v>6</v>
      </c>
      <c r="K41" s="12">
        <v>1</v>
      </c>
      <c r="L41" s="12"/>
      <c r="M41" s="12">
        <v>2</v>
      </c>
      <c r="N41" s="12"/>
      <c r="O41" s="12"/>
      <c r="P41" s="14"/>
      <c r="Q41" s="10">
        <v>6</v>
      </c>
      <c r="S41" s="41" t="s">
        <v>400</v>
      </c>
      <c r="T41" s="48">
        <v>1</v>
      </c>
      <c r="U41" s="48">
        <v>5</v>
      </c>
      <c r="V41" s="48"/>
      <c r="W41" s="48"/>
      <c r="X41" s="48"/>
      <c r="Y41" s="48"/>
      <c r="Z41" s="48"/>
      <c r="AA41" s="48"/>
      <c r="AB41" s="48">
        <v>5</v>
      </c>
      <c r="AC41" s="48"/>
      <c r="AD41" s="48"/>
      <c r="AE41" s="48"/>
      <c r="AF41" s="48"/>
      <c r="AG41" s="48"/>
      <c r="AH41" s="12"/>
      <c r="AI41" s="12"/>
    </row>
    <row r="42" spans="1:35" ht="18" customHeight="1">
      <c r="A42" s="10">
        <v>7</v>
      </c>
      <c r="C42" s="41" t="s">
        <v>44</v>
      </c>
      <c r="D42" s="12">
        <v>22</v>
      </c>
      <c r="E42" s="12" t="s">
        <v>26</v>
      </c>
      <c r="F42" s="12"/>
      <c r="G42" s="12" t="s">
        <v>393</v>
      </c>
      <c r="H42" s="12">
        <v>93</v>
      </c>
      <c r="I42" s="12">
        <v>21</v>
      </c>
      <c r="J42" s="12">
        <v>8</v>
      </c>
      <c r="K42" s="12">
        <v>3</v>
      </c>
      <c r="L42" s="12"/>
      <c r="M42" s="12">
        <v>2</v>
      </c>
      <c r="N42" s="12"/>
      <c r="O42" s="12"/>
      <c r="P42" s="14"/>
      <c r="Q42" s="10">
        <v>7</v>
      </c>
      <c r="S42" s="41" t="s">
        <v>393</v>
      </c>
      <c r="T42" s="48">
        <v>1</v>
      </c>
      <c r="U42" s="48">
        <v>5</v>
      </c>
      <c r="V42" s="48">
        <v>1</v>
      </c>
      <c r="W42" s="48"/>
      <c r="X42" s="48"/>
      <c r="Y42" s="48">
        <v>1</v>
      </c>
      <c r="Z42" s="48"/>
      <c r="AA42" s="48"/>
      <c r="AB42" s="48">
        <v>5</v>
      </c>
      <c r="AC42" s="48"/>
      <c r="AD42" s="48"/>
      <c r="AE42" s="12"/>
      <c r="AF42" s="12"/>
      <c r="AG42" s="12"/>
      <c r="AH42" s="12"/>
      <c r="AI42" s="12"/>
    </row>
    <row r="43" spans="1:35" ht="18" customHeight="1">
      <c r="A43" s="10">
        <v>8</v>
      </c>
      <c r="C43" s="41" t="s">
        <v>45</v>
      </c>
      <c r="D43" s="12">
        <v>12</v>
      </c>
      <c r="E43" s="12" t="s">
        <v>10</v>
      </c>
      <c r="F43" s="12"/>
      <c r="G43" s="12"/>
      <c r="H43" s="12"/>
      <c r="I43" s="12">
        <v>3</v>
      </c>
      <c r="J43" s="12"/>
      <c r="K43" s="12">
        <v>2</v>
      </c>
      <c r="L43" s="12"/>
      <c r="M43" s="12">
        <v>2</v>
      </c>
      <c r="N43" s="12"/>
      <c r="O43" s="12"/>
      <c r="P43" s="14"/>
      <c r="Q43" s="10">
        <v>8</v>
      </c>
      <c r="S43" s="41" t="s">
        <v>401</v>
      </c>
      <c r="T43" s="48">
        <v>1</v>
      </c>
      <c r="U43" s="48">
        <v>13</v>
      </c>
      <c r="V43" s="48"/>
      <c r="W43" s="48"/>
      <c r="X43" s="48"/>
      <c r="Y43" s="48"/>
      <c r="Z43" s="48"/>
      <c r="AA43" s="48"/>
      <c r="AB43" s="48">
        <v>13</v>
      </c>
      <c r="AC43" s="12"/>
      <c r="AD43" s="12"/>
      <c r="AE43" s="12"/>
      <c r="AF43" s="12"/>
      <c r="AG43" s="12"/>
      <c r="AH43" s="12"/>
      <c r="AI43" s="12"/>
    </row>
    <row r="44" spans="1:35" ht="18" customHeight="1">
      <c r="A44" s="10">
        <v>9</v>
      </c>
      <c r="C44" s="41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4"/>
      <c r="Q44" s="10">
        <v>9</v>
      </c>
      <c r="S44" s="41"/>
      <c r="T44" s="48"/>
      <c r="U44" s="48"/>
      <c r="V44" s="48"/>
      <c r="W44" s="48"/>
      <c r="X44" s="48"/>
      <c r="Y44" s="48"/>
      <c r="Z44" s="48"/>
      <c r="AA44" s="48"/>
      <c r="AB44" s="48"/>
      <c r="AC44" s="12"/>
      <c r="AD44" s="12"/>
      <c r="AE44" s="12"/>
      <c r="AF44" s="12"/>
      <c r="AG44" s="12"/>
      <c r="AH44" s="12"/>
      <c r="AI44" s="12"/>
    </row>
    <row r="45" spans="1:35" ht="18" customHeight="1">
      <c r="A45" s="10">
        <v>10</v>
      </c>
      <c r="C45" s="41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4"/>
      <c r="Q45" s="15">
        <v>10</v>
      </c>
      <c r="S45" s="41"/>
      <c r="T45" s="48"/>
      <c r="U45" s="48"/>
      <c r="V45" s="48"/>
      <c r="W45" s="48"/>
      <c r="X45" s="48"/>
      <c r="Y45" s="48"/>
      <c r="Z45" s="48"/>
      <c r="AA45" s="48"/>
      <c r="AB45" s="48"/>
      <c r="AC45" s="12"/>
      <c r="AD45" s="12"/>
      <c r="AE45" s="12"/>
      <c r="AF45" s="12"/>
      <c r="AG45" s="12"/>
      <c r="AH45" s="12"/>
      <c r="AI45" s="12"/>
    </row>
    <row r="46" spans="1:28" ht="18" customHeight="1">
      <c r="A46" s="10">
        <v>11</v>
      </c>
      <c r="C46" s="41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5">
        <v>11</v>
      </c>
      <c r="R46" s="13"/>
      <c r="S46" s="41"/>
      <c r="T46" s="48"/>
      <c r="U46" s="48"/>
      <c r="V46" s="48"/>
      <c r="W46" s="48"/>
      <c r="X46" s="48"/>
      <c r="Y46" s="48"/>
      <c r="Z46" s="48"/>
      <c r="AA46" s="48"/>
      <c r="AB46" s="48"/>
    </row>
    <row r="47" spans="6:15" ht="12.75">
      <c r="F47" s="12"/>
      <c r="H47" s="30"/>
      <c r="I47" s="30"/>
      <c r="J47" s="30"/>
      <c r="K47" s="30"/>
      <c r="L47" s="30"/>
      <c r="M47" s="30"/>
      <c r="N47" s="30"/>
      <c r="O47" s="30"/>
    </row>
    <row r="48" spans="1:19" ht="12.75">
      <c r="A48" s="8" t="s">
        <v>36</v>
      </c>
      <c r="C48" s="13">
        <f>SUM(D36:D46)+S48</f>
        <v>107</v>
      </c>
      <c r="D48" s="1" t="s">
        <v>17</v>
      </c>
      <c r="E48" s="13">
        <v>6</v>
      </c>
      <c r="F48" s="13"/>
      <c r="G48" s="1" t="s">
        <v>16</v>
      </c>
      <c r="H48" s="13">
        <f>SUM(T36:T46)</f>
        <v>20</v>
      </c>
      <c r="I48" s="13"/>
      <c r="J48" s="13"/>
      <c r="K48" s="13"/>
      <c r="L48" s="13"/>
      <c r="M48" s="13"/>
      <c r="N48" s="13"/>
      <c r="O48" s="13"/>
      <c r="P48" s="1" t="s">
        <v>47</v>
      </c>
      <c r="S48" s="13">
        <f>SUM(Y36:Z46)+W49+AA49</f>
        <v>13</v>
      </c>
    </row>
    <row r="49" spans="21:27" ht="12.75">
      <c r="U49" s="30"/>
      <c r="V49" s="31" t="s">
        <v>88</v>
      </c>
      <c r="W49" s="30">
        <v>2</v>
      </c>
      <c r="X49" s="30"/>
      <c r="Y49" s="31" t="s">
        <v>89</v>
      </c>
      <c r="Z49" s="30"/>
      <c r="AA49" s="30">
        <v>2</v>
      </c>
    </row>
    <row r="50" spans="1:41" ht="0.75" customHeight="1">
      <c r="A50" t="s">
        <v>33</v>
      </c>
      <c r="B50">
        <v>2</v>
      </c>
      <c r="C50">
        <v>4</v>
      </c>
      <c r="D50">
        <v>9</v>
      </c>
      <c r="E50">
        <v>2</v>
      </c>
      <c r="F50">
        <v>5</v>
      </c>
      <c r="G50">
        <v>6</v>
      </c>
      <c r="H50" s="30">
        <v>15</v>
      </c>
      <c r="I50" s="42">
        <v>4</v>
      </c>
      <c r="J50" s="42">
        <v>3</v>
      </c>
      <c r="K50" s="42">
        <v>6</v>
      </c>
      <c r="L50" s="42">
        <v>2</v>
      </c>
      <c r="M50" s="42">
        <v>2</v>
      </c>
      <c r="N50" s="42">
        <v>1</v>
      </c>
      <c r="O50" s="42">
        <v>5</v>
      </c>
      <c r="P50" s="42">
        <v>3</v>
      </c>
      <c r="Q50" s="42">
        <v>11</v>
      </c>
      <c r="R50" s="42">
        <v>4</v>
      </c>
      <c r="S50" s="42">
        <v>5</v>
      </c>
      <c r="T50" s="42">
        <v>7</v>
      </c>
      <c r="U50" s="42">
        <v>13</v>
      </c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</row>
    <row r="51" spans="1:21" ht="0.75" customHeight="1">
      <c r="A51" t="s">
        <v>60</v>
      </c>
      <c r="B51">
        <v>1</v>
      </c>
      <c r="F51">
        <v>1</v>
      </c>
      <c r="H51" s="30">
        <v>1</v>
      </c>
      <c r="I51" s="42"/>
      <c r="J51" s="42">
        <v>1</v>
      </c>
      <c r="K51" s="42">
        <v>1</v>
      </c>
      <c r="L51" s="42"/>
      <c r="M51" s="42"/>
      <c r="N51" s="42"/>
      <c r="O51" s="42"/>
      <c r="P51" s="42"/>
      <c r="Q51" s="42"/>
      <c r="R51" s="42"/>
      <c r="S51" s="42"/>
      <c r="T51" s="42">
        <v>1</v>
      </c>
      <c r="U51" s="42"/>
    </row>
    <row r="52" spans="8:15" ht="12.75">
      <c r="H52" s="30"/>
      <c r="I52" s="30"/>
      <c r="J52" s="30"/>
      <c r="K52" s="30"/>
      <c r="L52" s="30"/>
      <c r="M52" s="30"/>
      <c r="N52" s="30"/>
      <c r="O52" s="30"/>
    </row>
    <row r="64" spans="1:40" ht="12.75">
      <c r="A64">
        <v>1</v>
      </c>
      <c r="B64">
        <v>2</v>
      </c>
      <c r="C64">
        <v>3</v>
      </c>
      <c r="D64">
        <v>4</v>
      </c>
      <c r="E64">
        <v>5</v>
      </c>
      <c r="F64">
        <v>6</v>
      </c>
      <c r="G64">
        <v>7</v>
      </c>
      <c r="H64">
        <v>8</v>
      </c>
      <c r="I64">
        <v>9</v>
      </c>
      <c r="J64">
        <v>10</v>
      </c>
      <c r="K64">
        <v>11</v>
      </c>
      <c r="L64">
        <v>12</v>
      </c>
      <c r="M64">
        <v>13</v>
      </c>
      <c r="N64">
        <v>14</v>
      </c>
      <c r="O64">
        <v>15</v>
      </c>
      <c r="P64">
        <v>16</v>
      </c>
      <c r="Q64">
        <v>17</v>
      </c>
      <c r="R64">
        <v>18</v>
      </c>
      <c r="S64">
        <v>19</v>
      </c>
      <c r="T64">
        <v>20</v>
      </c>
      <c r="U64">
        <v>21</v>
      </c>
      <c r="V64">
        <v>22</v>
      </c>
      <c r="W64">
        <v>23</v>
      </c>
      <c r="X64">
        <v>24</v>
      </c>
      <c r="Y64">
        <v>25</v>
      </c>
      <c r="Z64">
        <v>26</v>
      </c>
      <c r="AA64">
        <v>27</v>
      </c>
      <c r="AB64">
        <v>28</v>
      </c>
      <c r="AC64">
        <v>29</v>
      </c>
      <c r="AD64">
        <v>30</v>
      </c>
      <c r="AE64">
        <v>31</v>
      </c>
      <c r="AF64">
        <v>32</v>
      </c>
      <c r="AG64">
        <v>33</v>
      </c>
      <c r="AH64">
        <v>34</v>
      </c>
      <c r="AI64">
        <v>35</v>
      </c>
      <c r="AJ64">
        <v>36</v>
      </c>
      <c r="AK64">
        <v>37</v>
      </c>
      <c r="AL64">
        <v>38</v>
      </c>
      <c r="AM64">
        <v>39</v>
      </c>
      <c r="AN64">
        <v>40</v>
      </c>
    </row>
    <row r="65" spans="1:2" ht="12.75">
      <c r="A65">
        <v>1</v>
      </c>
      <c r="B65">
        <v>7</v>
      </c>
    </row>
    <row r="67" ht="12.75">
      <c r="B67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40"/>
  <dimension ref="A2:AO67"/>
  <sheetViews>
    <sheetView showGridLines="0" workbookViewId="0" topLeftCell="A1">
      <selection activeCell="V22" sqref="V22"/>
    </sheetView>
  </sheetViews>
  <sheetFormatPr defaultColWidth="9.140625" defaultRowHeight="12.75"/>
  <cols>
    <col min="1" max="1" width="6.140625" style="0" customWidth="1"/>
    <col min="2" max="2" width="3.140625" style="0" customWidth="1"/>
    <col min="3" max="3" width="17.421875" style="0" customWidth="1"/>
    <col min="4" max="4" width="9.57421875" style="0" customWidth="1"/>
    <col min="5" max="5" width="11.7109375" style="0" customWidth="1"/>
    <col min="6" max="7" width="14.7109375" style="0" customWidth="1"/>
    <col min="8" max="8" width="6.8515625" style="0" customWidth="1"/>
    <col min="9" max="14" width="5.00390625" style="0" customWidth="1"/>
    <col min="15" max="15" width="7.57421875" style="0" customWidth="1"/>
    <col min="16" max="16" width="4.7109375" style="0" customWidth="1"/>
    <col min="17" max="17" width="2.7109375" style="0" customWidth="1"/>
    <col min="18" max="18" width="3.140625" style="0" customWidth="1"/>
    <col min="19" max="19" width="19.421875" style="0" customWidth="1"/>
    <col min="20" max="20" width="5.57421875" style="0" customWidth="1"/>
    <col min="21" max="21" width="8.421875" style="0" customWidth="1"/>
    <col min="22" max="27" width="5.00390625" style="0" customWidth="1"/>
  </cols>
  <sheetData>
    <row r="2" spans="2:12" s="7" customFormat="1" ht="23.25">
      <c r="B2" s="9" t="s">
        <v>37</v>
      </c>
      <c r="D2" s="16" t="s">
        <v>408</v>
      </c>
      <c r="L2"/>
    </row>
    <row r="3" ht="12.75">
      <c r="D3" s="13"/>
    </row>
    <row r="4" spans="2:12" s="6" customFormat="1" ht="15">
      <c r="B4" s="6" t="s">
        <v>29</v>
      </c>
      <c r="D4" s="17" t="s">
        <v>53</v>
      </c>
      <c r="L4"/>
    </row>
    <row r="5" ht="12.75">
      <c r="D5" s="13"/>
    </row>
    <row r="6" spans="2:12" s="6" customFormat="1" ht="15">
      <c r="B6" s="6" t="s">
        <v>16</v>
      </c>
      <c r="D6" s="17">
        <v>40</v>
      </c>
      <c r="L6"/>
    </row>
    <row r="7" ht="12.75">
      <c r="D7" s="13"/>
    </row>
    <row r="8" spans="2:4" s="6" customFormat="1" ht="15">
      <c r="B8" s="6" t="s">
        <v>30</v>
      </c>
      <c r="D8" s="17"/>
    </row>
    <row r="9" s="6" customFormat="1" ht="15"/>
    <row r="11" spans="3:28" ht="15.75">
      <c r="C11" s="5" t="s">
        <v>31</v>
      </c>
      <c r="E11" s="27" t="s">
        <v>408</v>
      </c>
      <c r="F11" s="26"/>
      <c r="S11" s="5" t="s">
        <v>81</v>
      </c>
      <c r="U11" s="27" t="s">
        <v>54</v>
      </c>
      <c r="V11" s="29"/>
      <c r="W11" s="29"/>
      <c r="X11" s="29"/>
      <c r="Y11" s="29"/>
      <c r="Z11" s="29"/>
      <c r="AA11" s="29"/>
      <c r="AB11" s="26"/>
    </row>
    <row r="13" spans="3:27" ht="12.75">
      <c r="C13" t="s">
        <v>34</v>
      </c>
      <c r="D13" s="12" t="s">
        <v>33</v>
      </c>
      <c r="E13" s="12" t="s">
        <v>40</v>
      </c>
      <c r="F13" s="12" t="s">
        <v>80</v>
      </c>
      <c r="G13" s="12" t="s">
        <v>38</v>
      </c>
      <c r="H13" s="12" t="s">
        <v>35</v>
      </c>
      <c r="I13" s="18" t="s">
        <v>55</v>
      </c>
      <c r="J13" s="18">
        <v>1</v>
      </c>
      <c r="K13" s="18">
        <v>2</v>
      </c>
      <c r="L13" s="18">
        <v>3</v>
      </c>
      <c r="M13" s="18">
        <v>4</v>
      </c>
      <c r="N13" s="18">
        <v>6</v>
      </c>
      <c r="O13" s="12"/>
      <c r="S13" t="s">
        <v>34</v>
      </c>
      <c r="T13" s="12" t="s">
        <v>16</v>
      </c>
      <c r="U13" s="12" t="s">
        <v>33</v>
      </c>
      <c r="V13" s="12" t="s">
        <v>48</v>
      </c>
      <c r="W13" s="12" t="s">
        <v>51</v>
      </c>
      <c r="X13" s="12" t="s">
        <v>52</v>
      </c>
      <c r="Y13" s="12" t="s">
        <v>49</v>
      </c>
      <c r="Z13" s="12" t="s">
        <v>50</v>
      </c>
      <c r="AA13" s="18" t="s">
        <v>56</v>
      </c>
    </row>
    <row r="14" spans="4:17" ht="12.75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33" ht="18" customHeight="1">
      <c r="A15" s="10">
        <v>1</v>
      </c>
      <c r="C15" s="41" t="s">
        <v>411</v>
      </c>
      <c r="D15" s="48">
        <v>71</v>
      </c>
      <c r="E15" s="48" t="s">
        <v>76</v>
      </c>
      <c r="F15" s="48" t="s">
        <v>71</v>
      </c>
      <c r="G15" s="48" t="s">
        <v>68</v>
      </c>
      <c r="H15" s="48">
        <v>116</v>
      </c>
      <c r="I15" s="48"/>
      <c r="J15" s="48"/>
      <c r="K15" s="48"/>
      <c r="L15" s="48"/>
      <c r="M15" s="48"/>
      <c r="N15" s="48"/>
      <c r="O15" s="12"/>
      <c r="P15" s="14"/>
      <c r="Q15" s="10">
        <v>1</v>
      </c>
      <c r="S15" s="41" t="s">
        <v>69</v>
      </c>
      <c r="T15" s="48">
        <v>6</v>
      </c>
      <c r="U15" s="48">
        <v>21</v>
      </c>
      <c r="V15" s="48"/>
      <c r="W15" s="48">
        <v>1</v>
      </c>
      <c r="X15" s="48"/>
      <c r="Y15" s="48">
        <v>5</v>
      </c>
      <c r="Z15" s="48"/>
      <c r="AA15" s="48">
        <v>29</v>
      </c>
      <c r="AB15" s="12">
        <v>0</v>
      </c>
      <c r="AC15" s="12">
        <v>3</v>
      </c>
      <c r="AD15" s="12">
        <v>1</v>
      </c>
      <c r="AE15" s="12">
        <v>2</v>
      </c>
      <c r="AF15" s="12">
        <v>9</v>
      </c>
      <c r="AG15" s="12">
        <v>6</v>
      </c>
    </row>
    <row r="16" spans="1:35" ht="18" customHeight="1">
      <c r="A16" s="10">
        <v>2</v>
      </c>
      <c r="C16" s="41" t="s">
        <v>412</v>
      </c>
      <c r="D16" s="48">
        <v>28</v>
      </c>
      <c r="E16" s="48" t="s">
        <v>27</v>
      </c>
      <c r="F16" s="48" t="s">
        <v>63</v>
      </c>
      <c r="G16" s="48" t="s">
        <v>68</v>
      </c>
      <c r="H16" s="48">
        <v>86</v>
      </c>
      <c r="I16" s="48"/>
      <c r="J16" s="48"/>
      <c r="K16" s="48"/>
      <c r="L16" s="48"/>
      <c r="M16" s="48"/>
      <c r="N16" s="48"/>
      <c r="O16" s="12"/>
      <c r="P16" s="14"/>
      <c r="Q16" s="10">
        <v>2</v>
      </c>
      <c r="S16" s="41" t="s">
        <v>67</v>
      </c>
      <c r="T16" s="48">
        <v>4</v>
      </c>
      <c r="U16" s="48">
        <v>8</v>
      </c>
      <c r="V16" s="48"/>
      <c r="W16" s="48"/>
      <c r="X16" s="48"/>
      <c r="Y16" s="48">
        <v>2</v>
      </c>
      <c r="Z16" s="48"/>
      <c r="AA16" s="48">
        <v>22</v>
      </c>
      <c r="AB16" s="12">
        <v>4</v>
      </c>
      <c r="AC16" s="12">
        <v>1</v>
      </c>
      <c r="AD16" s="12">
        <v>1</v>
      </c>
      <c r="AE16" s="12">
        <v>2</v>
      </c>
      <c r="AF16" s="12"/>
      <c r="AG16" s="12"/>
      <c r="AH16" s="12"/>
      <c r="AI16" s="12">
        <v>3</v>
      </c>
    </row>
    <row r="17" spans="1:34" ht="18" customHeight="1">
      <c r="A17" s="10">
        <v>3</v>
      </c>
      <c r="C17" s="41" t="s">
        <v>413</v>
      </c>
      <c r="D17" s="48">
        <v>3</v>
      </c>
      <c r="E17" s="48" t="s">
        <v>27</v>
      </c>
      <c r="F17" s="48" t="s">
        <v>73</v>
      </c>
      <c r="G17" s="48" t="s">
        <v>39</v>
      </c>
      <c r="H17" s="48">
        <v>108</v>
      </c>
      <c r="I17" s="48"/>
      <c r="J17" s="48"/>
      <c r="K17" s="48"/>
      <c r="L17" s="48"/>
      <c r="M17" s="48"/>
      <c r="N17" s="48"/>
      <c r="O17" s="12"/>
      <c r="P17" s="14"/>
      <c r="Q17" s="10">
        <v>3</v>
      </c>
      <c r="S17" s="41" t="s">
        <v>413</v>
      </c>
      <c r="T17" s="48">
        <v>4</v>
      </c>
      <c r="U17" s="48">
        <v>22</v>
      </c>
      <c r="V17" s="48"/>
      <c r="W17" s="48"/>
      <c r="X17" s="48"/>
      <c r="Y17" s="48"/>
      <c r="Z17" s="48"/>
      <c r="AA17" s="48">
        <v>14</v>
      </c>
      <c r="AB17" s="12">
        <v>8</v>
      </c>
      <c r="AC17" s="12">
        <v>3</v>
      </c>
      <c r="AD17" s="12">
        <v>9</v>
      </c>
      <c r="AE17" s="12">
        <v>2</v>
      </c>
      <c r="AF17" s="12"/>
      <c r="AG17" s="12"/>
      <c r="AH17" s="12"/>
    </row>
    <row r="18" spans="1:35" ht="18" customHeight="1">
      <c r="A18" s="10">
        <v>4</v>
      </c>
      <c r="C18" s="41" t="s">
        <v>414</v>
      </c>
      <c r="D18" s="48">
        <v>4</v>
      </c>
      <c r="E18" s="48" t="s">
        <v>27</v>
      </c>
      <c r="F18" s="48" t="s">
        <v>41</v>
      </c>
      <c r="G18" s="48" t="s">
        <v>39</v>
      </c>
      <c r="H18" s="48">
        <v>114</v>
      </c>
      <c r="I18" s="48"/>
      <c r="J18" s="48"/>
      <c r="K18" s="48"/>
      <c r="L18" s="48"/>
      <c r="M18" s="48"/>
      <c r="N18" s="48"/>
      <c r="O18" s="12"/>
      <c r="P18" s="14"/>
      <c r="Q18" s="10">
        <v>4</v>
      </c>
      <c r="S18" s="41" t="s">
        <v>41</v>
      </c>
      <c r="T18" s="48">
        <v>4</v>
      </c>
      <c r="U18" s="48">
        <v>21</v>
      </c>
      <c r="V18" s="48"/>
      <c r="W18" s="48"/>
      <c r="X18" s="48"/>
      <c r="Y18" s="48"/>
      <c r="Z18" s="48">
        <v>1</v>
      </c>
      <c r="AA18" s="48">
        <v>12</v>
      </c>
      <c r="AB18" s="12">
        <v>4</v>
      </c>
      <c r="AC18" s="12">
        <v>2</v>
      </c>
      <c r="AD18" s="12">
        <v>7</v>
      </c>
      <c r="AE18" s="12">
        <v>8</v>
      </c>
      <c r="AF18" s="12"/>
      <c r="AG18" s="12"/>
      <c r="AH18" s="12"/>
      <c r="AI18" s="12">
        <v>9</v>
      </c>
    </row>
    <row r="19" spans="1:34" ht="18" customHeight="1">
      <c r="A19" s="10">
        <v>5</v>
      </c>
      <c r="C19" s="41" t="s">
        <v>415</v>
      </c>
      <c r="D19" s="48">
        <v>12</v>
      </c>
      <c r="E19" s="48" t="s">
        <v>10</v>
      </c>
      <c r="F19" s="48"/>
      <c r="G19" s="48"/>
      <c r="H19" s="48"/>
      <c r="I19" s="48"/>
      <c r="J19" s="48"/>
      <c r="K19" s="48"/>
      <c r="L19" s="48"/>
      <c r="M19" s="48"/>
      <c r="N19" s="48"/>
      <c r="O19" s="12"/>
      <c r="P19" s="14"/>
      <c r="Q19" s="10">
        <v>5</v>
      </c>
      <c r="S19" s="41" t="s">
        <v>68</v>
      </c>
      <c r="T19" s="48">
        <v>7</v>
      </c>
      <c r="U19" s="48">
        <v>20</v>
      </c>
      <c r="V19" s="48">
        <v>2</v>
      </c>
      <c r="W19" s="48">
        <v>1</v>
      </c>
      <c r="X19" s="48">
        <v>1</v>
      </c>
      <c r="Y19" s="48"/>
      <c r="Z19" s="48"/>
      <c r="AA19" s="48">
        <v>27</v>
      </c>
      <c r="AB19" s="12">
        <v>2</v>
      </c>
      <c r="AC19" s="12">
        <v>6</v>
      </c>
      <c r="AD19" s="12">
        <v>1</v>
      </c>
      <c r="AE19" s="12">
        <v>1</v>
      </c>
      <c r="AF19" s="12">
        <v>9</v>
      </c>
      <c r="AG19" s="12">
        <v>1</v>
      </c>
      <c r="AH19" s="12">
        <v>0</v>
      </c>
    </row>
    <row r="20" spans="1:34" ht="18" customHeight="1">
      <c r="A20" s="10">
        <v>6</v>
      </c>
      <c r="C20" s="41" t="s">
        <v>416</v>
      </c>
      <c r="D20" s="48">
        <v>8</v>
      </c>
      <c r="E20" s="48" t="s">
        <v>26</v>
      </c>
      <c r="F20" s="48"/>
      <c r="G20" s="48" t="s">
        <v>39</v>
      </c>
      <c r="H20" s="48">
        <v>135</v>
      </c>
      <c r="I20" s="48"/>
      <c r="J20" s="48"/>
      <c r="K20" s="48"/>
      <c r="L20" s="48"/>
      <c r="M20" s="48"/>
      <c r="N20" s="48"/>
      <c r="O20" s="12"/>
      <c r="P20" s="14"/>
      <c r="Q20" s="10">
        <v>6</v>
      </c>
      <c r="S20" s="41" t="s">
        <v>39</v>
      </c>
      <c r="T20" s="48">
        <v>7</v>
      </c>
      <c r="U20" s="48">
        <v>31</v>
      </c>
      <c r="V20" s="48">
        <v>3</v>
      </c>
      <c r="W20" s="48"/>
      <c r="X20" s="48"/>
      <c r="Y20" s="48"/>
      <c r="Z20" s="48"/>
      <c r="AA20" s="48">
        <v>25</v>
      </c>
      <c r="AB20" s="12">
        <v>5</v>
      </c>
      <c r="AC20" s="12">
        <v>1</v>
      </c>
      <c r="AD20" s="12">
        <v>1</v>
      </c>
      <c r="AE20" s="12">
        <v>9</v>
      </c>
      <c r="AF20" s="12">
        <v>6</v>
      </c>
      <c r="AG20" s="12">
        <v>3</v>
      </c>
      <c r="AH20" s="12">
        <v>6</v>
      </c>
    </row>
    <row r="21" spans="1:29" ht="18" customHeight="1">
      <c r="A21" s="10">
        <v>7</v>
      </c>
      <c r="C21" s="41" t="s">
        <v>417</v>
      </c>
      <c r="D21" s="48">
        <v>9</v>
      </c>
      <c r="E21" s="48" t="s">
        <v>26</v>
      </c>
      <c r="F21" s="48"/>
      <c r="G21" s="48" t="s">
        <v>45</v>
      </c>
      <c r="H21" s="48">
        <v>148</v>
      </c>
      <c r="I21" s="48"/>
      <c r="J21" s="48"/>
      <c r="K21" s="48"/>
      <c r="L21" s="48"/>
      <c r="M21" s="48"/>
      <c r="N21" s="48"/>
      <c r="O21" s="12"/>
      <c r="P21" s="14"/>
      <c r="Q21" s="10">
        <v>7</v>
      </c>
      <c r="S21" s="41" t="s">
        <v>185</v>
      </c>
      <c r="T21" s="48">
        <v>2</v>
      </c>
      <c r="U21" s="48">
        <v>22</v>
      </c>
      <c r="V21" s="48">
        <v>0</v>
      </c>
      <c r="W21" s="48"/>
      <c r="X21" s="48"/>
      <c r="Y21" s="48">
        <v>4</v>
      </c>
      <c r="Z21" s="48"/>
      <c r="AA21" s="48">
        <v>5</v>
      </c>
      <c r="AB21" s="12">
        <v>9</v>
      </c>
      <c r="AC21" s="12">
        <v>12</v>
      </c>
    </row>
    <row r="22" spans="1:29" ht="18" customHeight="1">
      <c r="A22" s="10">
        <v>8</v>
      </c>
      <c r="C22" s="41" t="s">
        <v>418</v>
      </c>
      <c r="D22" s="48">
        <v>2</v>
      </c>
      <c r="E22" s="48" t="s">
        <v>10</v>
      </c>
      <c r="F22" s="48"/>
      <c r="G22" s="48"/>
      <c r="H22" s="48"/>
      <c r="I22" s="48"/>
      <c r="J22" s="48"/>
      <c r="K22" s="48"/>
      <c r="L22" s="48"/>
      <c r="M22" s="48"/>
      <c r="N22" s="48"/>
      <c r="O22" s="12"/>
      <c r="P22" s="14"/>
      <c r="Q22" s="10">
        <v>8</v>
      </c>
      <c r="S22" s="41" t="s">
        <v>45</v>
      </c>
      <c r="T22" s="48">
        <v>1</v>
      </c>
      <c r="U22" s="48">
        <v>3</v>
      </c>
      <c r="V22" s="48">
        <v>1</v>
      </c>
      <c r="W22" s="48"/>
      <c r="X22" s="48"/>
      <c r="Y22" s="48"/>
      <c r="Z22" s="48"/>
      <c r="AA22" s="48">
        <v>2</v>
      </c>
      <c r="AB22" s="12">
        <v>3</v>
      </c>
      <c r="AC22" s="12"/>
    </row>
    <row r="23" spans="1:28" ht="18" customHeight="1">
      <c r="A23" s="10">
        <v>9</v>
      </c>
      <c r="C23" s="41" t="s">
        <v>419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12"/>
      <c r="P23" s="14"/>
      <c r="Q23" s="10">
        <v>9</v>
      </c>
      <c r="S23" s="41"/>
      <c r="T23" s="48"/>
      <c r="U23" s="48"/>
      <c r="V23" s="48"/>
      <c r="W23" s="48"/>
      <c r="X23" s="48"/>
      <c r="Y23" s="48"/>
      <c r="Z23" s="48"/>
      <c r="AA23" s="48"/>
      <c r="AB23" s="12"/>
    </row>
    <row r="24" spans="1:28" ht="18" customHeight="1">
      <c r="A24" s="10">
        <v>10</v>
      </c>
      <c r="C24" s="41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12"/>
      <c r="P24" s="14"/>
      <c r="Q24" s="15">
        <v>10</v>
      </c>
      <c r="S24" s="41"/>
      <c r="T24" s="48"/>
      <c r="U24" s="48"/>
      <c r="V24" s="48"/>
      <c r="W24" s="48"/>
      <c r="X24" s="48"/>
      <c r="Y24" s="48"/>
      <c r="Z24" s="48"/>
      <c r="AA24" s="48"/>
      <c r="AB24" s="12"/>
    </row>
    <row r="25" spans="1:28" ht="18" customHeight="1">
      <c r="A25" s="10">
        <v>11</v>
      </c>
      <c r="C25" s="41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12"/>
      <c r="P25" s="12"/>
      <c r="Q25" s="15">
        <v>11</v>
      </c>
      <c r="R25" s="13"/>
      <c r="S25" s="41"/>
      <c r="T25" s="48"/>
      <c r="U25" s="48"/>
      <c r="V25" s="48"/>
      <c r="W25" s="48"/>
      <c r="X25" s="48"/>
      <c r="Y25" s="48"/>
      <c r="Z25" s="48"/>
      <c r="AA25" s="48"/>
      <c r="AB25" s="12"/>
    </row>
    <row r="27" spans="1:19" ht="12.75">
      <c r="A27" s="8" t="s">
        <v>36</v>
      </c>
      <c r="C27" s="13">
        <f>SUM(D15:D25)+S27</f>
        <v>152</v>
      </c>
      <c r="D27" s="1" t="s">
        <v>17</v>
      </c>
      <c r="E27" s="13">
        <v>6</v>
      </c>
      <c r="F27" s="13"/>
      <c r="G27" s="1" t="s">
        <v>16</v>
      </c>
      <c r="H27" s="13">
        <f>SUM(T15:T25)</f>
        <v>35</v>
      </c>
      <c r="I27" s="13"/>
      <c r="J27" s="13"/>
      <c r="K27" s="13"/>
      <c r="L27" s="13"/>
      <c r="M27" s="13"/>
      <c r="N27" s="13"/>
      <c r="O27" s="13"/>
      <c r="P27" s="1" t="s">
        <v>47</v>
      </c>
      <c r="S27" s="13">
        <f>SUM(Y15:Z25)+W28+AA28</f>
        <v>15</v>
      </c>
    </row>
    <row r="28" spans="21:29" ht="12.75">
      <c r="U28" s="30"/>
      <c r="V28" s="31" t="s">
        <v>88</v>
      </c>
      <c r="W28" s="30">
        <v>2</v>
      </c>
      <c r="X28" s="30"/>
      <c r="Y28" s="31" t="s">
        <v>89</v>
      </c>
      <c r="Z28" s="30"/>
      <c r="AA28" s="30">
        <v>1</v>
      </c>
      <c r="AB28" s="30"/>
      <c r="AC28" s="30"/>
    </row>
    <row r="29" spans="1:41" ht="0.75" customHeight="1">
      <c r="A29" t="s">
        <v>33</v>
      </c>
      <c r="B29">
        <v>0</v>
      </c>
      <c r="C29">
        <v>4</v>
      </c>
      <c r="D29">
        <v>3</v>
      </c>
      <c r="E29">
        <v>1</v>
      </c>
      <c r="F29">
        <v>2</v>
      </c>
      <c r="G29">
        <v>1</v>
      </c>
      <c r="H29">
        <v>2</v>
      </c>
      <c r="I29">
        <v>2</v>
      </c>
      <c r="J29">
        <v>9</v>
      </c>
      <c r="K29">
        <v>8</v>
      </c>
      <c r="L29">
        <v>6</v>
      </c>
      <c r="M29">
        <v>3</v>
      </c>
      <c r="N29">
        <v>4</v>
      </c>
      <c r="O29">
        <v>9</v>
      </c>
      <c r="P29">
        <v>2</v>
      </c>
      <c r="Q29">
        <v>2</v>
      </c>
      <c r="R29">
        <v>7</v>
      </c>
      <c r="S29">
        <v>2</v>
      </c>
      <c r="T29">
        <v>8</v>
      </c>
      <c r="U29" s="30">
        <v>6</v>
      </c>
      <c r="V29" s="42">
        <v>5</v>
      </c>
      <c r="W29" s="42">
        <v>1</v>
      </c>
      <c r="X29" s="42">
        <v>1</v>
      </c>
      <c r="Y29" s="42">
        <v>1</v>
      </c>
      <c r="Z29" s="42">
        <v>1</v>
      </c>
      <c r="AA29" s="42">
        <v>9</v>
      </c>
      <c r="AB29" s="42">
        <v>9</v>
      </c>
      <c r="AC29" s="42">
        <v>1</v>
      </c>
      <c r="AD29" s="42">
        <v>7</v>
      </c>
      <c r="AE29" s="42">
        <v>1</v>
      </c>
      <c r="AF29" s="42">
        <v>3</v>
      </c>
      <c r="AG29" s="42">
        <v>9</v>
      </c>
      <c r="AH29" s="42">
        <v>7</v>
      </c>
      <c r="AI29" s="42">
        <v>13</v>
      </c>
      <c r="AJ29" s="42">
        <v>3</v>
      </c>
      <c r="AK29" s="42"/>
      <c r="AL29" s="42"/>
      <c r="AM29" s="42"/>
      <c r="AN29" s="42"/>
      <c r="AO29" s="42"/>
    </row>
    <row r="30" spans="1:36" ht="0.75" customHeight="1">
      <c r="A30" t="s">
        <v>60</v>
      </c>
      <c r="U30" s="30"/>
      <c r="V30" s="42"/>
      <c r="W30" s="42">
        <v>1</v>
      </c>
      <c r="X30" s="42"/>
      <c r="Y30" s="42"/>
      <c r="Z30" s="42"/>
      <c r="AA30" s="30"/>
      <c r="AB30" s="30">
        <v>1</v>
      </c>
      <c r="AC30" s="30"/>
      <c r="AD30">
        <v>1</v>
      </c>
      <c r="AE30">
        <v>1</v>
      </c>
      <c r="AH30">
        <v>1</v>
      </c>
      <c r="AJ30">
        <v>1</v>
      </c>
    </row>
    <row r="31" spans="7:29" ht="15.75">
      <c r="G31" s="5"/>
      <c r="U31" s="30"/>
      <c r="V31" s="30"/>
      <c r="W31" s="30"/>
      <c r="X31" s="30"/>
      <c r="Y31" s="30"/>
      <c r="Z31" s="30"/>
      <c r="AA31" s="30"/>
      <c r="AB31" s="30"/>
      <c r="AC31" s="30"/>
    </row>
    <row r="32" spans="3:29" ht="15.75">
      <c r="C32" s="5" t="s">
        <v>32</v>
      </c>
      <c r="E32" s="27" t="s">
        <v>54</v>
      </c>
      <c r="F32" s="28"/>
      <c r="S32" s="5" t="s">
        <v>82</v>
      </c>
      <c r="U32" s="27" t="s">
        <v>408</v>
      </c>
      <c r="V32" s="29"/>
      <c r="W32" s="29"/>
      <c r="X32" s="29"/>
      <c r="Y32" s="29"/>
      <c r="Z32" s="29"/>
      <c r="AA32" s="29"/>
      <c r="AB32" s="26"/>
      <c r="AC32" s="30"/>
    </row>
    <row r="34" spans="3:27" ht="12.75">
      <c r="C34" t="s">
        <v>34</v>
      </c>
      <c r="D34" s="12" t="s">
        <v>33</v>
      </c>
      <c r="E34" s="12" t="s">
        <v>40</v>
      </c>
      <c r="F34" s="12" t="s">
        <v>80</v>
      </c>
      <c r="G34" s="12" t="s">
        <v>38</v>
      </c>
      <c r="H34" s="12" t="s">
        <v>35</v>
      </c>
      <c r="I34" s="18" t="s">
        <v>55</v>
      </c>
      <c r="J34" s="18">
        <v>1</v>
      </c>
      <c r="K34" s="18">
        <v>2</v>
      </c>
      <c r="L34" s="18">
        <v>3</v>
      </c>
      <c r="M34" s="18">
        <v>4</v>
      </c>
      <c r="N34" s="18">
        <v>6</v>
      </c>
      <c r="O34" s="12"/>
      <c r="S34" t="s">
        <v>34</v>
      </c>
      <c r="T34" s="12" t="s">
        <v>16</v>
      </c>
      <c r="U34" s="12" t="s">
        <v>33</v>
      </c>
      <c r="V34" s="12" t="s">
        <v>48</v>
      </c>
      <c r="W34" s="12" t="s">
        <v>51</v>
      </c>
      <c r="X34" s="12" t="s">
        <v>52</v>
      </c>
      <c r="Y34" s="12" t="s">
        <v>49</v>
      </c>
      <c r="Z34" s="12" t="s">
        <v>50</v>
      </c>
      <c r="AA34" s="18" t="s">
        <v>56</v>
      </c>
    </row>
    <row r="35" spans="4:17" ht="15.75" customHeight="1"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35" ht="18" customHeight="1">
      <c r="A36" s="10">
        <v>1</v>
      </c>
      <c r="C36" s="41" t="s">
        <v>45</v>
      </c>
      <c r="D36" s="12">
        <v>38</v>
      </c>
      <c r="E36" s="12" t="s">
        <v>25</v>
      </c>
      <c r="F36" s="12"/>
      <c r="G36" s="12" t="s">
        <v>412</v>
      </c>
      <c r="H36" s="12">
        <v>82</v>
      </c>
      <c r="I36" s="12">
        <v>34</v>
      </c>
      <c r="J36" s="12">
        <v>3</v>
      </c>
      <c r="K36" s="12">
        <v>2</v>
      </c>
      <c r="L36" s="12">
        <v>1</v>
      </c>
      <c r="M36" s="12">
        <v>7</v>
      </c>
      <c r="N36" s="12"/>
      <c r="O36" s="12"/>
      <c r="P36" s="14"/>
      <c r="Q36" s="10">
        <v>1</v>
      </c>
      <c r="S36" s="41" t="s">
        <v>420</v>
      </c>
      <c r="T36" s="48">
        <v>7</v>
      </c>
      <c r="U36" s="48">
        <v>26</v>
      </c>
      <c r="V36" s="48"/>
      <c r="W36" s="48"/>
      <c r="X36" s="48"/>
      <c r="Y36" s="48">
        <v>3</v>
      </c>
      <c r="Z36" s="48">
        <v>1</v>
      </c>
      <c r="AA36" s="48"/>
      <c r="AB36" s="48"/>
      <c r="AC36" s="48"/>
      <c r="AD36" s="48"/>
      <c r="AE36" s="48"/>
      <c r="AF36" s="48"/>
      <c r="AG36" s="48"/>
      <c r="AH36" s="48"/>
      <c r="AI36" s="48"/>
    </row>
    <row r="37" spans="1:35" ht="18" customHeight="1">
      <c r="A37" s="10">
        <v>2</v>
      </c>
      <c r="C37" s="41" t="s">
        <v>73</v>
      </c>
      <c r="D37" s="12">
        <v>14</v>
      </c>
      <c r="E37" s="12" t="s">
        <v>27</v>
      </c>
      <c r="F37" s="12"/>
      <c r="G37" s="12" t="s">
        <v>417</v>
      </c>
      <c r="H37" s="12">
        <v>49</v>
      </c>
      <c r="I37" s="12">
        <v>12</v>
      </c>
      <c r="J37" s="12">
        <v>3</v>
      </c>
      <c r="K37" s="12">
        <v>1</v>
      </c>
      <c r="L37" s="12"/>
      <c r="M37" s="12">
        <v>2</v>
      </c>
      <c r="N37" s="12"/>
      <c r="O37" s="12"/>
      <c r="P37" s="14"/>
      <c r="Q37" s="10">
        <v>2</v>
      </c>
      <c r="S37" s="41" t="s">
        <v>419</v>
      </c>
      <c r="T37" s="48">
        <v>2</v>
      </c>
      <c r="U37" s="48">
        <v>26</v>
      </c>
      <c r="V37" s="48"/>
      <c r="W37" s="48"/>
      <c r="X37" s="48"/>
      <c r="Y37" s="48">
        <v>1</v>
      </c>
      <c r="Z37" s="48">
        <v>2</v>
      </c>
      <c r="AA37" s="48"/>
      <c r="AB37" s="48"/>
      <c r="AC37" s="12"/>
      <c r="AD37" s="48"/>
      <c r="AE37" s="48"/>
      <c r="AF37" s="48"/>
      <c r="AG37" s="12"/>
      <c r="AH37" s="12"/>
      <c r="AI37" s="12"/>
    </row>
    <row r="38" spans="1:35" ht="18" customHeight="1">
      <c r="A38" s="10">
        <v>3</v>
      </c>
      <c r="C38" s="41" t="s">
        <v>63</v>
      </c>
      <c r="D38" s="12">
        <v>54</v>
      </c>
      <c r="E38" s="12" t="s">
        <v>10</v>
      </c>
      <c r="F38" s="12"/>
      <c r="G38" s="12"/>
      <c r="H38" s="12"/>
      <c r="I38" s="12">
        <v>31</v>
      </c>
      <c r="J38" s="12">
        <v>8</v>
      </c>
      <c r="K38" s="12">
        <v>5</v>
      </c>
      <c r="L38" s="12"/>
      <c r="M38" s="12">
        <v>9</v>
      </c>
      <c r="N38" s="12"/>
      <c r="O38" s="12"/>
      <c r="P38" s="14"/>
      <c r="Q38" s="10">
        <v>3</v>
      </c>
      <c r="S38" s="41" t="s">
        <v>417</v>
      </c>
      <c r="T38" s="48">
        <v>4</v>
      </c>
      <c r="U38" s="48">
        <v>16</v>
      </c>
      <c r="V38" s="48">
        <v>1</v>
      </c>
      <c r="W38" s="48"/>
      <c r="X38" s="48"/>
      <c r="Y38" s="48"/>
      <c r="Z38" s="48"/>
      <c r="AA38" s="48"/>
      <c r="AB38" s="48"/>
      <c r="AC38" s="12"/>
      <c r="AD38" s="48"/>
      <c r="AE38" s="48"/>
      <c r="AF38" s="48"/>
      <c r="AG38" s="48"/>
      <c r="AH38" s="48"/>
      <c r="AI38" s="48"/>
    </row>
    <row r="39" spans="1:35" ht="18" customHeight="1">
      <c r="A39" s="10">
        <v>4</v>
      </c>
      <c r="C39" s="41" t="s">
        <v>67</v>
      </c>
      <c r="D39" s="12">
        <v>4</v>
      </c>
      <c r="E39" s="12" t="s">
        <v>27</v>
      </c>
      <c r="F39" s="12" t="s">
        <v>227</v>
      </c>
      <c r="G39" s="12" t="s">
        <v>418</v>
      </c>
      <c r="H39" s="12">
        <v>104</v>
      </c>
      <c r="I39" s="12">
        <v>10</v>
      </c>
      <c r="J39" s="12"/>
      <c r="K39" s="12"/>
      <c r="L39" s="12"/>
      <c r="M39" s="12">
        <v>1</v>
      </c>
      <c r="N39" s="12"/>
      <c r="O39" s="12"/>
      <c r="P39" s="14"/>
      <c r="Q39" s="10">
        <v>4</v>
      </c>
      <c r="S39" s="41" t="s">
        <v>412</v>
      </c>
      <c r="T39" s="48">
        <v>5</v>
      </c>
      <c r="U39" s="48">
        <v>27</v>
      </c>
      <c r="V39" s="48">
        <v>1</v>
      </c>
      <c r="W39" s="48"/>
      <c r="X39" s="48"/>
      <c r="Y39" s="48">
        <v>1</v>
      </c>
      <c r="Z39" s="48"/>
      <c r="AA39" s="48"/>
      <c r="AB39" s="48"/>
      <c r="AC39" s="48"/>
      <c r="AD39" s="48"/>
      <c r="AE39" s="48"/>
      <c r="AF39" s="12"/>
      <c r="AG39" s="12"/>
      <c r="AH39" s="12"/>
      <c r="AI39" s="12"/>
    </row>
    <row r="40" spans="1:35" ht="18" customHeight="1">
      <c r="A40" s="10">
        <v>5</v>
      </c>
      <c r="C40" s="41" t="s">
        <v>41</v>
      </c>
      <c r="D40" s="12">
        <v>2</v>
      </c>
      <c r="E40" s="12" t="s">
        <v>27</v>
      </c>
      <c r="F40" s="12"/>
      <c r="G40" s="12" t="s">
        <v>414</v>
      </c>
      <c r="H40" s="12"/>
      <c r="I40" s="12">
        <v>8</v>
      </c>
      <c r="J40" s="12">
        <v>2</v>
      </c>
      <c r="K40" s="12"/>
      <c r="L40" s="12"/>
      <c r="M40" s="12"/>
      <c r="N40" s="12"/>
      <c r="O40" s="12"/>
      <c r="P40" s="14"/>
      <c r="Q40" s="10">
        <v>5</v>
      </c>
      <c r="S40" s="41" t="s">
        <v>418</v>
      </c>
      <c r="T40" s="48">
        <v>5</v>
      </c>
      <c r="U40" s="48">
        <v>21</v>
      </c>
      <c r="V40" s="48">
        <v>1</v>
      </c>
      <c r="W40" s="48"/>
      <c r="X40" s="48"/>
      <c r="Y40" s="48">
        <v>2</v>
      </c>
      <c r="Z40" s="48"/>
      <c r="AA40" s="48"/>
      <c r="AB40" s="48"/>
      <c r="AC40" s="48"/>
      <c r="AD40" s="48"/>
      <c r="AE40" s="48"/>
      <c r="AF40" s="48"/>
      <c r="AG40" s="12"/>
      <c r="AH40" s="12"/>
      <c r="AI40" s="12"/>
    </row>
    <row r="41" spans="1:35" ht="18" customHeight="1">
      <c r="A41" s="10">
        <v>6</v>
      </c>
      <c r="C41" s="41" t="s">
        <v>39</v>
      </c>
      <c r="D41" s="12">
        <v>25</v>
      </c>
      <c r="E41" s="12" t="s">
        <v>10</v>
      </c>
      <c r="F41" s="12"/>
      <c r="G41" s="12"/>
      <c r="H41" s="12"/>
      <c r="I41" s="12">
        <v>10</v>
      </c>
      <c r="J41" s="12">
        <v>3</v>
      </c>
      <c r="K41" s="12">
        <v>3</v>
      </c>
      <c r="L41" s="12"/>
      <c r="M41" s="12">
        <v>4</v>
      </c>
      <c r="N41" s="12"/>
      <c r="O41" s="12"/>
      <c r="P41" s="14"/>
      <c r="Q41" s="10">
        <v>6</v>
      </c>
      <c r="S41" s="41" t="s">
        <v>413</v>
      </c>
      <c r="T41" s="48">
        <v>2</v>
      </c>
      <c r="U41" s="48">
        <v>7</v>
      </c>
      <c r="V41" s="48"/>
      <c r="W41" s="48"/>
      <c r="X41" s="48"/>
      <c r="Y41" s="48"/>
      <c r="Z41" s="48">
        <v>1</v>
      </c>
      <c r="AA41" s="48"/>
      <c r="AB41" s="48"/>
      <c r="AC41" s="48"/>
      <c r="AD41" s="48"/>
      <c r="AE41" s="48"/>
      <c r="AF41" s="48"/>
      <c r="AG41" s="48"/>
      <c r="AH41" s="12"/>
      <c r="AI41" s="12"/>
    </row>
    <row r="42" spans="1:35" ht="18" customHeight="1">
      <c r="A42" s="10">
        <v>7</v>
      </c>
      <c r="C42" s="41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4"/>
      <c r="Q42" s="10">
        <v>7</v>
      </c>
      <c r="S42" s="41" t="s">
        <v>414</v>
      </c>
      <c r="T42" s="48">
        <v>5</v>
      </c>
      <c r="U42" s="48">
        <v>18</v>
      </c>
      <c r="V42" s="48">
        <v>1</v>
      </c>
      <c r="W42" s="48"/>
      <c r="X42" s="48"/>
      <c r="Y42" s="48">
        <v>1</v>
      </c>
      <c r="Z42" s="48"/>
      <c r="AA42" s="48"/>
      <c r="AB42" s="48"/>
      <c r="AC42" s="48"/>
      <c r="AD42" s="48"/>
      <c r="AE42" s="12"/>
      <c r="AF42" s="12"/>
      <c r="AG42" s="12"/>
      <c r="AH42" s="12"/>
      <c r="AI42" s="12"/>
    </row>
    <row r="43" spans="1:35" ht="18" customHeight="1">
      <c r="A43" s="10">
        <v>8</v>
      </c>
      <c r="C43" s="41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4"/>
      <c r="Q43" s="10">
        <v>8</v>
      </c>
      <c r="S43" s="41"/>
      <c r="T43" s="48"/>
      <c r="U43" s="48"/>
      <c r="V43" s="48"/>
      <c r="W43" s="48"/>
      <c r="X43" s="48"/>
      <c r="Y43" s="48"/>
      <c r="Z43" s="48"/>
      <c r="AA43" s="48"/>
      <c r="AB43" s="48"/>
      <c r="AC43" s="12"/>
      <c r="AD43" s="12"/>
      <c r="AE43" s="12"/>
      <c r="AF43" s="12"/>
      <c r="AG43" s="12"/>
      <c r="AH43" s="12"/>
      <c r="AI43" s="12"/>
    </row>
    <row r="44" spans="1:35" ht="18" customHeight="1">
      <c r="A44" s="10">
        <v>9</v>
      </c>
      <c r="C44" s="41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4"/>
      <c r="Q44" s="10">
        <v>9</v>
      </c>
      <c r="S44" s="41"/>
      <c r="T44" s="48"/>
      <c r="U44" s="48"/>
      <c r="V44" s="48"/>
      <c r="W44" s="48"/>
      <c r="X44" s="48"/>
      <c r="Y44" s="48"/>
      <c r="Z44" s="48"/>
      <c r="AA44" s="48"/>
      <c r="AB44" s="48"/>
      <c r="AC44" s="12"/>
      <c r="AD44" s="12"/>
      <c r="AE44" s="12"/>
      <c r="AF44" s="12"/>
      <c r="AG44" s="12"/>
      <c r="AH44" s="12"/>
      <c r="AI44" s="12"/>
    </row>
    <row r="45" spans="1:35" ht="18" customHeight="1">
      <c r="A45" s="10">
        <v>10</v>
      </c>
      <c r="C45" s="41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4"/>
      <c r="Q45" s="15">
        <v>10</v>
      </c>
      <c r="S45" s="41"/>
      <c r="T45" s="48"/>
      <c r="U45" s="48"/>
      <c r="V45" s="48"/>
      <c r="W45" s="48"/>
      <c r="X45" s="48"/>
      <c r="Y45" s="48"/>
      <c r="Z45" s="48"/>
      <c r="AA45" s="48"/>
      <c r="AB45" s="48"/>
      <c r="AC45" s="12"/>
      <c r="AD45" s="12"/>
      <c r="AE45" s="12"/>
      <c r="AF45" s="12"/>
      <c r="AG45" s="12"/>
      <c r="AH45" s="12"/>
      <c r="AI45" s="12"/>
    </row>
    <row r="46" spans="1:28" ht="18" customHeight="1">
      <c r="A46" s="10">
        <v>11</v>
      </c>
      <c r="C46" s="41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5">
        <v>11</v>
      </c>
      <c r="R46" s="13"/>
      <c r="S46" s="41"/>
      <c r="T46" s="48"/>
      <c r="U46" s="48"/>
      <c r="V46" s="48"/>
      <c r="W46" s="48"/>
      <c r="X46" s="48"/>
      <c r="Y46" s="48"/>
      <c r="Z46" s="48"/>
      <c r="AA46" s="48"/>
      <c r="AB46" s="48"/>
    </row>
    <row r="47" spans="6:15" ht="12.75">
      <c r="F47" s="12"/>
      <c r="H47" s="30"/>
      <c r="I47" s="30"/>
      <c r="J47" s="30"/>
      <c r="K47" s="30"/>
      <c r="L47" s="30"/>
      <c r="M47" s="30"/>
      <c r="N47" s="30"/>
      <c r="O47" s="30"/>
    </row>
    <row r="48" spans="1:19" ht="12.75">
      <c r="A48" s="8" t="s">
        <v>36</v>
      </c>
      <c r="C48" s="13">
        <f>SUM(D36:D46)+S48</f>
        <v>151</v>
      </c>
      <c r="D48" s="1" t="s">
        <v>17</v>
      </c>
      <c r="E48" s="13">
        <v>4</v>
      </c>
      <c r="F48" s="13"/>
      <c r="G48" s="1" t="s">
        <v>16</v>
      </c>
      <c r="H48" s="13">
        <f>SUM(T36:T46)</f>
        <v>30</v>
      </c>
      <c r="I48" s="13"/>
      <c r="J48" s="13"/>
      <c r="K48" s="13"/>
      <c r="L48" s="13"/>
      <c r="M48" s="13"/>
      <c r="N48" s="13"/>
      <c r="O48" s="13"/>
      <c r="P48" s="1" t="s">
        <v>47</v>
      </c>
      <c r="S48" s="13">
        <f>SUM(Y36:Z46)+W49+AA49</f>
        <v>14</v>
      </c>
    </row>
    <row r="49" spans="21:27" ht="12.75">
      <c r="U49" s="30"/>
      <c r="V49" s="31" t="s">
        <v>88</v>
      </c>
      <c r="W49" s="30">
        <v>2</v>
      </c>
      <c r="X49" s="30"/>
      <c r="Y49" s="31" t="s">
        <v>89</v>
      </c>
      <c r="Z49" s="30"/>
      <c r="AA49" s="30">
        <v>0</v>
      </c>
    </row>
    <row r="50" spans="1:41" ht="0.75" customHeight="1">
      <c r="A50" t="s">
        <v>33</v>
      </c>
      <c r="B50">
        <v>4</v>
      </c>
      <c r="C50">
        <v>18</v>
      </c>
      <c r="D50">
        <v>1</v>
      </c>
      <c r="E50">
        <v>8</v>
      </c>
      <c r="F50">
        <v>4</v>
      </c>
      <c r="G50">
        <v>4</v>
      </c>
      <c r="H50" s="30">
        <v>9</v>
      </c>
      <c r="I50" s="42">
        <v>1</v>
      </c>
      <c r="J50" s="42">
        <v>0</v>
      </c>
      <c r="K50" s="42">
        <v>5</v>
      </c>
      <c r="L50" s="42">
        <v>6</v>
      </c>
      <c r="M50" s="42">
        <v>6</v>
      </c>
      <c r="N50" s="42">
        <v>4</v>
      </c>
      <c r="O50" s="42">
        <v>7</v>
      </c>
      <c r="P50" s="42">
        <v>5</v>
      </c>
      <c r="Q50" s="42">
        <v>10</v>
      </c>
      <c r="R50" s="42">
        <v>6</v>
      </c>
      <c r="S50" s="42">
        <v>0</v>
      </c>
      <c r="T50" s="42">
        <v>6</v>
      </c>
      <c r="U50" s="42"/>
      <c r="V50" s="42"/>
      <c r="W50" s="42"/>
      <c r="X50" s="42"/>
      <c r="Y50" s="42"/>
      <c r="Z50" s="42">
        <v>10</v>
      </c>
      <c r="AA50" s="42">
        <v>3</v>
      </c>
      <c r="AB50" s="42">
        <v>4</v>
      </c>
      <c r="AC50" s="42">
        <v>8</v>
      </c>
      <c r="AD50" s="42">
        <v>5</v>
      </c>
      <c r="AE50" s="42">
        <v>4</v>
      </c>
      <c r="AF50" s="42"/>
      <c r="AG50" s="42"/>
      <c r="AH50" s="42"/>
      <c r="AI50" s="42"/>
      <c r="AJ50" s="42"/>
      <c r="AK50" s="42"/>
      <c r="AL50" s="42"/>
      <c r="AM50" s="42"/>
      <c r="AN50" s="42"/>
      <c r="AO50" s="42"/>
    </row>
    <row r="51" spans="1:21" ht="0.75" customHeight="1">
      <c r="A51" t="s">
        <v>60</v>
      </c>
      <c r="H51" s="30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</row>
    <row r="52" spans="8:15" ht="12.75">
      <c r="H52" s="30"/>
      <c r="I52" s="30"/>
      <c r="J52" s="30"/>
      <c r="K52" s="30"/>
      <c r="L52" s="30"/>
      <c r="M52" s="30"/>
      <c r="N52" s="30"/>
      <c r="O52" s="30"/>
    </row>
    <row r="64" spans="1:40" ht="12.75">
      <c r="A64">
        <v>1</v>
      </c>
      <c r="B64">
        <v>2</v>
      </c>
      <c r="C64">
        <v>3</v>
      </c>
      <c r="D64">
        <v>4</v>
      </c>
      <c r="E64">
        <v>5</v>
      </c>
      <c r="F64">
        <v>6</v>
      </c>
      <c r="G64">
        <v>7</v>
      </c>
      <c r="H64">
        <v>8</v>
      </c>
      <c r="I64">
        <v>9</v>
      </c>
      <c r="J64">
        <v>10</v>
      </c>
      <c r="K64">
        <v>11</v>
      </c>
      <c r="L64">
        <v>12</v>
      </c>
      <c r="M64">
        <v>13</v>
      </c>
      <c r="N64">
        <v>14</v>
      </c>
      <c r="O64">
        <v>15</v>
      </c>
      <c r="P64">
        <v>16</v>
      </c>
      <c r="Q64">
        <v>17</v>
      </c>
      <c r="R64">
        <v>18</v>
      </c>
      <c r="S64">
        <v>19</v>
      </c>
      <c r="T64">
        <v>20</v>
      </c>
      <c r="U64">
        <v>21</v>
      </c>
      <c r="V64">
        <v>22</v>
      </c>
      <c r="W64">
        <v>23</v>
      </c>
      <c r="X64">
        <v>24</v>
      </c>
      <c r="Y64">
        <v>25</v>
      </c>
      <c r="Z64">
        <v>26</v>
      </c>
      <c r="AA64">
        <v>27</v>
      </c>
      <c r="AB64">
        <v>28</v>
      </c>
      <c r="AC64">
        <v>29</v>
      </c>
      <c r="AD64">
        <v>30</v>
      </c>
      <c r="AE64">
        <v>31</v>
      </c>
      <c r="AF64">
        <v>32</v>
      </c>
      <c r="AG64">
        <v>33</v>
      </c>
      <c r="AH64">
        <v>34</v>
      </c>
      <c r="AI64">
        <v>35</v>
      </c>
      <c r="AJ64">
        <v>36</v>
      </c>
      <c r="AK64">
        <v>37</v>
      </c>
      <c r="AL64">
        <v>38</v>
      </c>
      <c r="AM64">
        <v>39</v>
      </c>
      <c r="AN64">
        <v>40</v>
      </c>
    </row>
    <row r="65" spans="1:2" ht="12.75">
      <c r="A65">
        <v>1</v>
      </c>
      <c r="B65">
        <v>7</v>
      </c>
    </row>
    <row r="67" ht="12.75">
      <c r="B67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41"/>
  <dimension ref="A2:AO67"/>
  <sheetViews>
    <sheetView showGridLines="0" workbookViewId="0" topLeftCell="A1">
      <selection activeCell="C25" sqref="C25"/>
    </sheetView>
  </sheetViews>
  <sheetFormatPr defaultColWidth="9.140625" defaultRowHeight="12.75"/>
  <cols>
    <col min="1" max="1" width="6.140625" style="0" customWidth="1"/>
    <col min="2" max="2" width="3.140625" style="0" customWidth="1"/>
    <col min="3" max="3" width="17.421875" style="0" customWidth="1"/>
    <col min="4" max="4" width="9.57421875" style="0" customWidth="1"/>
    <col min="5" max="5" width="11.7109375" style="0" customWidth="1"/>
    <col min="6" max="7" width="14.7109375" style="0" customWidth="1"/>
    <col min="8" max="8" width="6.8515625" style="0" customWidth="1"/>
    <col min="9" max="14" width="5.00390625" style="0" customWidth="1"/>
    <col min="15" max="15" width="7.57421875" style="0" customWidth="1"/>
    <col min="16" max="16" width="4.7109375" style="0" customWidth="1"/>
    <col min="17" max="17" width="2.7109375" style="0" customWidth="1"/>
    <col min="18" max="18" width="3.140625" style="0" customWidth="1"/>
    <col min="19" max="19" width="19.421875" style="0" customWidth="1"/>
    <col min="20" max="20" width="5.57421875" style="0" customWidth="1"/>
    <col min="21" max="21" width="8.421875" style="0" customWidth="1"/>
    <col min="22" max="27" width="5.00390625" style="0" customWidth="1"/>
  </cols>
  <sheetData>
    <row r="2" spans="2:12" s="7" customFormat="1" ht="23.25">
      <c r="B2" s="9" t="s">
        <v>37</v>
      </c>
      <c r="D2" s="16" t="s">
        <v>306</v>
      </c>
      <c r="L2"/>
    </row>
    <row r="3" ht="12.75">
      <c r="D3" s="13"/>
    </row>
    <row r="4" spans="2:12" s="6" customFormat="1" ht="15">
      <c r="B4" s="6" t="s">
        <v>29</v>
      </c>
      <c r="D4" s="17" t="s">
        <v>74</v>
      </c>
      <c r="L4"/>
    </row>
    <row r="5" ht="12.75">
      <c r="D5" s="13"/>
    </row>
    <row r="6" spans="2:12" s="6" customFormat="1" ht="15">
      <c r="B6" s="6" t="s">
        <v>16</v>
      </c>
      <c r="D6" s="17">
        <v>40</v>
      </c>
      <c r="L6"/>
    </row>
    <row r="7" ht="12.75">
      <c r="D7" s="13"/>
    </row>
    <row r="8" spans="2:4" s="6" customFormat="1" ht="15">
      <c r="B8" s="6" t="s">
        <v>30</v>
      </c>
      <c r="D8" s="17" t="s">
        <v>306</v>
      </c>
    </row>
    <row r="9" s="6" customFormat="1" ht="15"/>
    <row r="11" spans="3:28" ht="15.75">
      <c r="C11" s="5" t="s">
        <v>31</v>
      </c>
      <c r="E11" s="27" t="s">
        <v>54</v>
      </c>
      <c r="F11" s="26"/>
      <c r="S11" s="5" t="s">
        <v>81</v>
      </c>
      <c r="U11" s="27" t="s">
        <v>306</v>
      </c>
      <c r="V11" s="29"/>
      <c r="W11" s="29"/>
      <c r="X11" s="29"/>
      <c r="Y11" s="29"/>
      <c r="Z11" s="29"/>
      <c r="AA11" s="29"/>
      <c r="AB11" s="26"/>
    </row>
    <row r="13" spans="3:27" ht="12.75">
      <c r="C13" t="s">
        <v>34</v>
      </c>
      <c r="D13" s="12" t="s">
        <v>33</v>
      </c>
      <c r="E13" s="12" t="s">
        <v>40</v>
      </c>
      <c r="F13" s="12" t="s">
        <v>80</v>
      </c>
      <c r="G13" s="12" t="s">
        <v>38</v>
      </c>
      <c r="H13" s="12" t="s">
        <v>35</v>
      </c>
      <c r="I13" s="18" t="s">
        <v>55</v>
      </c>
      <c r="J13" s="18">
        <v>1</v>
      </c>
      <c r="K13" s="18">
        <v>2</v>
      </c>
      <c r="L13" s="18">
        <v>3</v>
      </c>
      <c r="M13" s="18">
        <v>4</v>
      </c>
      <c r="N13" s="18">
        <v>6</v>
      </c>
      <c r="O13" s="12"/>
      <c r="S13" t="s">
        <v>34</v>
      </c>
      <c r="T13" s="12" t="s">
        <v>16</v>
      </c>
      <c r="U13" s="12" t="s">
        <v>33</v>
      </c>
      <c r="V13" s="12" t="s">
        <v>48</v>
      </c>
      <c r="W13" s="12" t="s">
        <v>51</v>
      </c>
      <c r="X13" s="12" t="s">
        <v>52</v>
      </c>
      <c r="Y13" s="12" t="s">
        <v>49</v>
      </c>
      <c r="Z13" s="12" t="s">
        <v>50</v>
      </c>
      <c r="AA13" s="49" t="s">
        <v>56</v>
      </c>
    </row>
    <row r="14" spans="4:17" ht="12.75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31" ht="18" customHeight="1">
      <c r="A15" s="10">
        <v>1</v>
      </c>
      <c r="C15" s="41" t="s">
        <v>63</v>
      </c>
      <c r="D15" s="48">
        <v>19</v>
      </c>
      <c r="E15" s="48" t="s">
        <v>27</v>
      </c>
      <c r="F15" s="48" t="s">
        <v>227</v>
      </c>
      <c r="G15" s="48" t="s">
        <v>421</v>
      </c>
      <c r="H15" s="48">
        <v>27</v>
      </c>
      <c r="I15" s="48">
        <v>25</v>
      </c>
      <c r="J15" s="48">
        <v>3</v>
      </c>
      <c r="K15" s="48">
        <v>3</v>
      </c>
      <c r="L15" s="48">
        <v>2</v>
      </c>
      <c r="M15" s="48">
        <v>1</v>
      </c>
      <c r="N15" s="48"/>
      <c r="O15" s="12"/>
      <c r="P15" s="14"/>
      <c r="Q15" s="10">
        <v>1</v>
      </c>
      <c r="S15" s="41" t="s">
        <v>423</v>
      </c>
      <c r="T15" s="48">
        <v>8</v>
      </c>
      <c r="U15" s="48">
        <v>13</v>
      </c>
      <c r="V15" s="48">
        <v>3</v>
      </c>
      <c r="W15" s="48">
        <v>2</v>
      </c>
      <c r="X15" s="48"/>
      <c r="Y15" s="48">
        <v>1</v>
      </c>
      <c r="Z15" s="48"/>
      <c r="AA15" s="48"/>
      <c r="AB15" s="12"/>
      <c r="AC15" s="12"/>
      <c r="AD15" s="12"/>
      <c r="AE15" s="12"/>
    </row>
    <row r="16" spans="1:33" ht="18" customHeight="1">
      <c r="A16" s="10">
        <v>2</v>
      </c>
      <c r="C16" s="41" t="s">
        <v>41</v>
      </c>
      <c r="D16" s="48">
        <v>0</v>
      </c>
      <c r="E16" s="48" t="s">
        <v>26</v>
      </c>
      <c r="F16" s="48"/>
      <c r="G16" s="48" t="s">
        <v>430</v>
      </c>
      <c r="H16" s="48">
        <v>28</v>
      </c>
      <c r="I16" s="48">
        <v>25</v>
      </c>
      <c r="J16" s="48"/>
      <c r="K16" s="48"/>
      <c r="L16" s="48"/>
      <c r="M16" s="48"/>
      <c r="N16" s="48"/>
      <c r="O16" s="12"/>
      <c r="P16" s="14"/>
      <c r="Q16" s="10">
        <v>2</v>
      </c>
      <c r="S16" s="41" t="s">
        <v>373</v>
      </c>
      <c r="T16" s="48">
        <v>7</v>
      </c>
      <c r="U16" s="48">
        <v>29</v>
      </c>
      <c r="V16" s="48"/>
      <c r="W16" s="48"/>
      <c r="X16" s="48"/>
      <c r="Y16" s="48">
        <v>3</v>
      </c>
      <c r="Z16" s="48"/>
      <c r="AA16" s="48"/>
      <c r="AB16" s="12"/>
      <c r="AC16" s="12"/>
      <c r="AD16" s="12"/>
      <c r="AE16" s="12"/>
      <c r="AF16" s="12"/>
      <c r="AG16" s="12"/>
    </row>
    <row r="17" spans="1:34" ht="18" customHeight="1">
      <c r="A17" s="10">
        <v>3</v>
      </c>
      <c r="C17" s="41" t="s">
        <v>71</v>
      </c>
      <c r="D17" s="48">
        <v>20</v>
      </c>
      <c r="E17" s="48" t="s">
        <v>26</v>
      </c>
      <c r="F17" s="48"/>
      <c r="G17" s="48" t="s">
        <v>422</v>
      </c>
      <c r="H17" s="48">
        <v>74</v>
      </c>
      <c r="I17" s="48">
        <v>23</v>
      </c>
      <c r="J17" s="48">
        <v>4</v>
      </c>
      <c r="K17" s="48">
        <v>2</v>
      </c>
      <c r="L17" s="48"/>
      <c r="M17" s="48">
        <v>3</v>
      </c>
      <c r="N17" s="48"/>
      <c r="O17" s="12"/>
      <c r="P17" s="14"/>
      <c r="Q17" s="10">
        <v>3</v>
      </c>
      <c r="S17" s="41" t="s">
        <v>430</v>
      </c>
      <c r="T17" s="48">
        <v>8</v>
      </c>
      <c r="U17" s="48">
        <v>13</v>
      </c>
      <c r="V17" s="48">
        <v>1</v>
      </c>
      <c r="W17" s="48">
        <v>2</v>
      </c>
      <c r="X17" s="48"/>
      <c r="Y17" s="48">
        <v>1</v>
      </c>
      <c r="Z17" s="48"/>
      <c r="AA17" s="48"/>
      <c r="AB17" s="12"/>
      <c r="AC17" s="12"/>
      <c r="AD17" s="12"/>
      <c r="AE17" s="12"/>
      <c r="AF17" s="12"/>
      <c r="AG17" s="12"/>
      <c r="AH17" s="12"/>
    </row>
    <row r="18" spans="1:34" ht="18" customHeight="1">
      <c r="A18" s="10">
        <v>4</v>
      </c>
      <c r="C18" s="41" t="s">
        <v>236</v>
      </c>
      <c r="D18" s="48">
        <v>62</v>
      </c>
      <c r="E18" s="48" t="s">
        <v>27</v>
      </c>
      <c r="F18" s="48"/>
      <c r="G18" s="48" t="s">
        <v>423</v>
      </c>
      <c r="H18" s="48">
        <v>135</v>
      </c>
      <c r="I18" s="48">
        <v>22</v>
      </c>
      <c r="J18" s="48">
        <v>6</v>
      </c>
      <c r="K18" s="48">
        <v>10</v>
      </c>
      <c r="L18" s="48"/>
      <c r="M18" s="48">
        <v>6</v>
      </c>
      <c r="N18" s="48">
        <v>2</v>
      </c>
      <c r="O18" s="12"/>
      <c r="P18" s="14"/>
      <c r="Q18" s="10">
        <v>4</v>
      </c>
      <c r="S18" s="41" t="s">
        <v>421</v>
      </c>
      <c r="T18" s="48">
        <v>5</v>
      </c>
      <c r="U18" s="48">
        <v>39</v>
      </c>
      <c r="V18" s="48">
        <v>1</v>
      </c>
      <c r="W18" s="48"/>
      <c r="X18" s="48"/>
      <c r="Y18" s="48">
        <v>5</v>
      </c>
      <c r="Z18" s="48">
        <v>1</v>
      </c>
      <c r="AA18" s="48"/>
      <c r="AB18" s="12"/>
      <c r="AC18" s="12"/>
      <c r="AD18" s="12"/>
      <c r="AE18" s="12"/>
      <c r="AF18" s="12"/>
      <c r="AG18" s="12"/>
      <c r="AH18" s="12"/>
    </row>
    <row r="19" spans="1:31" ht="18" customHeight="1">
      <c r="A19" s="10">
        <v>5</v>
      </c>
      <c r="C19" s="41" t="s">
        <v>39</v>
      </c>
      <c r="D19" s="48">
        <v>17</v>
      </c>
      <c r="E19" s="48" t="s">
        <v>27</v>
      </c>
      <c r="F19" s="48" t="s">
        <v>227</v>
      </c>
      <c r="G19" s="48" t="s">
        <v>424</v>
      </c>
      <c r="H19" s="48">
        <v>139</v>
      </c>
      <c r="I19" s="48">
        <v>28</v>
      </c>
      <c r="J19" s="48">
        <v>3</v>
      </c>
      <c r="K19" s="48">
        <v>3</v>
      </c>
      <c r="L19" s="48"/>
      <c r="M19" s="48">
        <v>2</v>
      </c>
      <c r="N19" s="48"/>
      <c r="O19" s="12"/>
      <c r="P19" s="14"/>
      <c r="Q19" s="10">
        <v>5</v>
      </c>
      <c r="S19" s="41" t="s">
        <v>425</v>
      </c>
      <c r="T19" s="48">
        <v>2</v>
      </c>
      <c r="U19" s="48">
        <v>13</v>
      </c>
      <c r="V19" s="48">
        <v>1</v>
      </c>
      <c r="W19" s="48"/>
      <c r="X19" s="48"/>
      <c r="Y19" s="48"/>
      <c r="Z19" s="48"/>
      <c r="AA19" s="48"/>
      <c r="AB19" s="12"/>
      <c r="AC19" s="12"/>
      <c r="AD19" s="12"/>
      <c r="AE19" s="12"/>
    </row>
    <row r="20" spans="1:31" ht="18" customHeight="1">
      <c r="A20" s="10">
        <v>6</v>
      </c>
      <c r="C20" s="41" t="s">
        <v>331</v>
      </c>
      <c r="D20" s="48">
        <v>0</v>
      </c>
      <c r="E20" s="48" t="s">
        <v>25</v>
      </c>
      <c r="F20" s="48"/>
      <c r="G20" s="48" t="s">
        <v>423</v>
      </c>
      <c r="H20" s="48">
        <v>135</v>
      </c>
      <c r="I20" s="48">
        <v>1</v>
      </c>
      <c r="J20" s="48"/>
      <c r="K20" s="48"/>
      <c r="L20" s="48"/>
      <c r="M20" s="48"/>
      <c r="N20" s="48"/>
      <c r="O20" s="12"/>
      <c r="P20" s="14"/>
      <c r="Q20" s="10">
        <v>6</v>
      </c>
      <c r="S20" s="41" t="s">
        <v>427</v>
      </c>
      <c r="T20" s="48">
        <v>5</v>
      </c>
      <c r="U20" s="48">
        <v>19</v>
      </c>
      <c r="V20" s="48"/>
      <c r="W20" s="48"/>
      <c r="X20" s="48"/>
      <c r="Y20" s="48"/>
      <c r="Z20" s="48"/>
      <c r="AA20" s="48"/>
      <c r="AB20" s="12"/>
      <c r="AC20" s="12"/>
      <c r="AD20" s="12"/>
      <c r="AE20" s="12"/>
    </row>
    <row r="21" spans="1:29" ht="18" customHeight="1">
      <c r="A21" s="10">
        <v>7</v>
      </c>
      <c r="C21" s="41" t="s">
        <v>45</v>
      </c>
      <c r="D21" s="48">
        <v>4</v>
      </c>
      <c r="E21" s="48" t="s">
        <v>27</v>
      </c>
      <c r="F21" s="48" t="s">
        <v>179</v>
      </c>
      <c r="G21" s="48" t="s">
        <v>423</v>
      </c>
      <c r="H21" s="48">
        <v>149</v>
      </c>
      <c r="I21" s="48">
        <v>5</v>
      </c>
      <c r="J21" s="48"/>
      <c r="K21" s="48"/>
      <c r="L21" s="48"/>
      <c r="M21" s="48">
        <v>1</v>
      </c>
      <c r="N21" s="48"/>
      <c r="O21" s="12"/>
      <c r="P21" s="14"/>
      <c r="Q21" s="10">
        <v>7</v>
      </c>
      <c r="S21" s="41" t="s">
        <v>424</v>
      </c>
      <c r="T21" s="48">
        <v>5</v>
      </c>
      <c r="U21" s="48">
        <v>27</v>
      </c>
      <c r="V21" s="48">
        <v>2</v>
      </c>
      <c r="W21" s="48"/>
      <c r="X21" s="48"/>
      <c r="Y21" s="48"/>
      <c r="Z21" s="48"/>
      <c r="AA21" s="48"/>
      <c r="AB21" s="12"/>
      <c r="AC21" s="12"/>
    </row>
    <row r="22" spans="1:28" ht="18" customHeight="1">
      <c r="A22" s="10">
        <v>8</v>
      </c>
      <c r="C22" s="41" t="s">
        <v>44</v>
      </c>
      <c r="D22" s="48">
        <v>4</v>
      </c>
      <c r="E22" s="48" t="s">
        <v>25</v>
      </c>
      <c r="F22" s="48"/>
      <c r="G22" s="48" t="s">
        <v>424</v>
      </c>
      <c r="H22" s="48">
        <v>150</v>
      </c>
      <c r="I22" s="48">
        <v>6</v>
      </c>
      <c r="J22" s="48">
        <v>2</v>
      </c>
      <c r="K22" s="48">
        <v>1</v>
      </c>
      <c r="L22" s="48"/>
      <c r="M22" s="48"/>
      <c r="N22" s="48"/>
      <c r="O22" s="12"/>
      <c r="P22" s="14"/>
      <c r="Q22" s="10">
        <v>8</v>
      </c>
      <c r="S22" s="41"/>
      <c r="T22" s="48"/>
      <c r="U22" s="48"/>
      <c r="V22" s="48"/>
      <c r="W22" s="48"/>
      <c r="X22" s="48"/>
      <c r="Y22" s="48"/>
      <c r="Z22" s="48"/>
      <c r="AA22" s="48"/>
      <c r="AB22" s="12"/>
    </row>
    <row r="23" spans="1:28" ht="18" customHeight="1">
      <c r="A23" s="10">
        <v>9</v>
      </c>
      <c r="C23" s="41" t="s">
        <v>43</v>
      </c>
      <c r="D23" s="48">
        <v>0</v>
      </c>
      <c r="E23" s="48" t="s">
        <v>77</v>
      </c>
      <c r="F23" s="48"/>
      <c r="G23" s="48"/>
      <c r="H23" s="48">
        <v>163</v>
      </c>
      <c r="I23" s="48">
        <v>6</v>
      </c>
      <c r="J23" s="48"/>
      <c r="K23" s="48"/>
      <c r="L23" s="48"/>
      <c r="M23" s="48"/>
      <c r="N23" s="48"/>
      <c r="O23" s="12"/>
      <c r="P23" s="14"/>
      <c r="Q23" s="10">
        <v>9</v>
      </c>
      <c r="S23" s="41"/>
      <c r="T23" s="48"/>
      <c r="U23" s="48"/>
      <c r="V23" s="48"/>
      <c r="W23" s="48"/>
      <c r="X23" s="48"/>
      <c r="Y23" s="48"/>
      <c r="Z23" s="48"/>
      <c r="AA23" s="48"/>
      <c r="AB23" s="12"/>
    </row>
    <row r="24" spans="1:28" ht="18" customHeight="1">
      <c r="A24" s="10">
        <v>10</v>
      </c>
      <c r="C24" s="41" t="s">
        <v>437</v>
      </c>
      <c r="D24" s="48">
        <v>14</v>
      </c>
      <c r="E24" s="48" t="s">
        <v>10</v>
      </c>
      <c r="F24" s="48"/>
      <c r="G24" s="48"/>
      <c r="H24" s="48"/>
      <c r="I24" s="48">
        <v>6</v>
      </c>
      <c r="J24" s="48">
        <v>4</v>
      </c>
      <c r="K24" s="48">
        <v>2</v>
      </c>
      <c r="L24" s="48"/>
      <c r="M24" s="48"/>
      <c r="N24" s="48">
        <v>1</v>
      </c>
      <c r="O24" s="12"/>
      <c r="P24" s="14"/>
      <c r="Q24" s="15">
        <v>10</v>
      </c>
      <c r="S24" s="41"/>
      <c r="T24" s="48"/>
      <c r="U24" s="48"/>
      <c r="V24" s="48"/>
      <c r="W24" s="48"/>
      <c r="X24" s="48"/>
      <c r="Y24" s="48"/>
      <c r="Z24" s="48"/>
      <c r="AA24" s="48"/>
      <c r="AB24" s="12"/>
    </row>
    <row r="25" spans="1:28" ht="18" customHeight="1">
      <c r="A25" s="10">
        <v>11</v>
      </c>
      <c r="C25" s="41" t="s">
        <v>64</v>
      </c>
      <c r="D25" s="48">
        <v>0</v>
      </c>
      <c r="E25" s="48" t="s">
        <v>10</v>
      </c>
      <c r="F25" s="48"/>
      <c r="G25" s="48"/>
      <c r="H25" s="48"/>
      <c r="I25" s="48"/>
      <c r="J25" s="48"/>
      <c r="K25" s="48"/>
      <c r="L25" s="48"/>
      <c r="M25" s="48"/>
      <c r="N25" s="48"/>
      <c r="O25" s="12"/>
      <c r="P25" s="12"/>
      <c r="Q25" s="15">
        <v>11</v>
      </c>
      <c r="R25" s="13"/>
      <c r="S25" s="41"/>
      <c r="T25" s="48"/>
      <c r="U25" s="48"/>
      <c r="V25" s="48"/>
      <c r="W25" s="48"/>
      <c r="X25" s="48"/>
      <c r="Y25" s="48"/>
      <c r="Z25" s="48"/>
      <c r="AA25" s="48"/>
      <c r="AB25" s="12"/>
    </row>
    <row r="27" spans="1:19" ht="12.75">
      <c r="A27" s="8" t="s">
        <v>36</v>
      </c>
      <c r="C27" s="13">
        <f>SUM(D15:D25)+S27</f>
        <v>160</v>
      </c>
      <c r="D27" s="1" t="s">
        <v>17</v>
      </c>
      <c r="E27" s="13">
        <v>9</v>
      </c>
      <c r="F27" s="13"/>
      <c r="G27" s="1" t="s">
        <v>16</v>
      </c>
      <c r="H27" s="13">
        <f>SUM(T15:T25)</f>
        <v>40</v>
      </c>
      <c r="I27" s="13"/>
      <c r="J27" s="13"/>
      <c r="K27" s="13"/>
      <c r="L27" s="13"/>
      <c r="M27" s="13"/>
      <c r="N27" s="13"/>
      <c r="O27" s="13"/>
      <c r="P27" s="1" t="s">
        <v>47</v>
      </c>
      <c r="S27" s="13">
        <f>SUM(Y15:Z25)+W28+AA28</f>
        <v>20</v>
      </c>
    </row>
    <row r="28" spans="21:29" ht="12.75">
      <c r="U28" s="30"/>
      <c r="V28" s="31" t="s">
        <v>88</v>
      </c>
      <c r="W28" s="30">
        <v>5</v>
      </c>
      <c r="X28" s="30"/>
      <c r="Y28" s="31" t="s">
        <v>89</v>
      </c>
      <c r="Z28" s="30"/>
      <c r="AA28" s="30">
        <v>4</v>
      </c>
      <c r="AB28" s="30"/>
      <c r="AC28" s="30"/>
    </row>
    <row r="29" spans="1:41" ht="0.75" customHeight="1">
      <c r="A29" t="s">
        <v>33</v>
      </c>
      <c r="B29">
        <v>3</v>
      </c>
      <c r="C29">
        <v>6</v>
      </c>
      <c r="D29">
        <v>5</v>
      </c>
      <c r="E29">
        <v>1</v>
      </c>
      <c r="F29">
        <v>2</v>
      </c>
      <c r="G29">
        <v>5</v>
      </c>
      <c r="H29">
        <v>1</v>
      </c>
      <c r="I29">
        <v>1</v>
      </c>
      <c r="J29">
        <v>1</v>
      </c>
      <c r="K29">
        <v>2</v>
      </c>
      <c r="L29">
        <v>3</v>
      </c>
      <c r="M29">
        <v>1</v>
      </c>
      <c r="N29">
        <v>8</v>
      </c>
      <c r="O29">
        <v>4</v>
      </c>
      <c r="P29">
        <v>2</v>
      </c>
      <c r="Q29">
        <v>2</v>
      </c>
      <c r="R29">
        <v>2</v>
      </c>
      <c r="S29">
        <v>1</v>
      </c>
      <c r="T29">
        <v>5</v>
      </c>
      <c r="U29" s="30">
        <v>4</v>
      </c>
      <c r="V29" s="42">
        <v>2</v>
      </c>
      <c r="W29" s="42">
        <v>1</v>
      </c>
      <c r="X29" s="42">
        <v>1</v>
      </c>
      <c r="Y29" s="42">
        <v>5</v>
      </c>
      <c r="Z29" s="42">
        <v>1</v>
      </c>
      <c r="AA29" s="42">
        <v>5</v>
      </c>
      <c r="AB29" s="42">
        <v>1</v>
      </c>
      <c r="AC29" s="42">
        <v>2</v>
      </c>
      <c r="AD29" s="42">
        <v>3</v>
      </c>
      <c r="AE29" s="42">
        <v>2</v>
      </c>
      <c r="AF29" s="42">
        <v>6</v>
      </c>
      <c r="AG29" s="42">
        <v>7</v>
      </c>
      <c r="AH29" s="42">
        <v>1</v>
      </c>
      <c r="AI29" s="42">
        <v>5</v>
      </c>
      <c r="AJ29" s="42">
        <v>3</v>
      </c>
      <c r="AK29" s="42">
        <v>8</v>
      </c>
      <c r="AL29" s="42">
        <v>4</v>
      </c>
      <c r="AM29" s="42">
        <v>2</v>
      </c>
      <c r="AN29" s="42">
        <v>6</v>
      </c>
      <c r="AO29" s="42">
        <v>9</v>
      </c>
    </row>
    <row r="30" spans="1:39" ht="0.75" customHeight="1">
      <c r="A30" t="s">
        <v>60</v>
      </c>
      <c r="E30">
        <v>1</v>
      </c>
      <c r="I30">
        <v>1</v>
      </c>
      <c r="O30">
        <v>1</v>
      </c>
      <c r="R30">
        <v>1</v>
      </c>
      <c r="U30" s="30"/>
      <c r="V30" s="42">
        <v>1</v>
      </c>
      <c r="W30" s="42"/>
      <c r="X30" s="42"/>
      <c r="Y30" s="42"/>
      <c r="Z30" s="42"/>
      <c r="AA30" s="30"/>
      <c r="AB30" s="30">
        <v>1</v>
      </c>
      <c r="AC30" s="30"/>
      <c r="AJ30">
        <v>1</v>
      </c>
      <c r="AM30">
        <v>1</v>
      </c>
    </row>
    <row r="31" spans="7:29" ht="15.75">
      <c r="G31" s="5"/>
      <c r="U31" s="30"/>
      <c r="V31" s="30"/>
      <c r="W31" s="30"/>
      <c r="X31" s="30"/>
      <c r="Y31" s="30"/>
      <c r="Z31" s="30"/>
      <c r="AA31" s="30"/>
      <c r="AB31" s="30"/>
      <c r="AC31" s="30"/>
    </row>
    <row r="32" spans="3:29" ht="15.75">
      <c r="C32" s="5" t="s">
        <v>32</v>
      </c>
      <c r="E32" s="27" t="s">
        <v>306</v>
      </c>
      <c r="F32" s="28"/>
      <c r="S32" s="5" t="s">
        <v>82</v>
      </c>
      <c r="U32" s="27" t="s">
        <v>54</v>
      </c>
      <c r="V32" s="29"/>
      <c r="W32" s="29"/>
      <c r="X32" s="29"/>
      <c r="Y32" s="29"/>
      <c r="Z32" s="29"/>
      <c r="AA32" s="29"/>
      <c r="AB32" s="26"/>
      <c r="AC32" s="30"/>
    </row>
    <row r="34" spans="3:27" ht="12.75">
      <c r="C34" t="s">
        <v>34</v>
      </c>
      <c r="D34" s="12" t="s">
        <v>33</v>
      </c>
      <c r="E34" s="12" t="s">
        <v>40</v>
      </c>
      <c r="F34" s="12" t="s">
        <v>80</v>
      </c>
      <c r="G34" s="12" t="s">
        <v>38</v>
      </c>
      <c r="H34" s="12" t="s">
        <v>35</v>
      </c>
      <c r="I34" s="18" t="s">
        <v>55</v>
      </c>
      <c r="J34" s="18">
        <v>1</v>
      </c>
      <c r="K34" s="18">
        <v>2</v>
      </c>
      <c r="L34" s="18">
        <v>3</v>
      </c>
      <c r="M34" s="18">
        <v>4</v>
      </c>
      <c r="N34" s="18">
        <v>6</v>
      </c>
      <c r="O34" s="12"/>
      <c r="S34" t="s">
        <v>34</v>
      </c>
      <c r="T34" s="12" t="s">
        <v>16</v>
      </c>
      <c r="U34" s="12" t="s">
        <v>33</v>
      </c>
      <c r="V34" s="12" t="s">
        <v>48</v>
      </c>
      <c r="W34" s="12" t="s">
        <v>51</v>
      </c>
      <c r="X34" s="12" t="s">
        <v>52</v>
      </c>
      <c r="Y34" s="12" t="s">
        <v>49</v>
      </c>
      <c r="Z34" s="12" t="s">
        <v>50</v>
      </c>
      <c r="AA34" s="49" t="s">
        <v>56</v>
      </c>
    </row>
    <row r="35" spans="4:17" ht="15.75" customHeight="1"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35" ht="18" customHeight="1">
      <c r="A36" s="10">
        <v>1</v>
      </c>
      <c r="C36" s="41" t="s">
        <v>313</v>
      </c>
      <c r="D36" s="12">
        <v>42</v>
      </c>
      <c r="E36" s="12" t="s">
        <v>27</v>
      </c>
      <c r="F36" s="12" t="s">
        <v>236</v>
      </c>
      <c r="G36" s="12" t="s">
        <v>64</v>
      </c>
      <c r="H36" s="12"/>
      <c r="I36" s="12"/>
      <c r="J36" s="12"/>
      <c r="K36" s="12"/>
      <c r="L36" s="12"/>
      <c r="M36" s="12"/>
      <c r="N36" s="12"/>
      <c r="O36" s="12"/>
      <c r="P36" s="14"/>
      <c r="Q36" s="10">
        <v>1</v>
      </c>
      <c r="S36" s="41" t="s">
        <v>64</v>
      </c>
      <c r="T36" s="48">
        <v>8</v>
      </c>
      <c r="U36" s="48">
        <v>12</v>
      </c>
      <c r="V36" s="48">
        <v>2</v>
      </c>
      <c r="W36" s="48">
        <v>3</v>
      </c>
      <c r="X36" s="48">
        <v>1</v>
      </c>
      <c r="Y36" s="48">
        <v>1</v>
      </c>
      <c r="Z36" s="48">
        <v>1</v>
      </c>
      <c r="AA36" s="48">
        <v>40</v>
      </c>
      <c r="AB36" s="48">
        <v>4</v>
      </c>
      <c r="AC36" s="48">
        <v>0</v>
      </c>
      <c r="AD36" s="48">
        <v>1</v>
      </c>
      <c r="AE36" s="48">
        <v>0</v>
      </c>
      <c r="AF36" s="48">
        <v>1</v>
      </c>
      <c r="AG36" s="48">
        <v>0</v>
      </c>
      <c r="AH36" s="48">
        <v>1</v>
      </c>
      <c r="AI36" s="48">
        <v>5</v>
      </c>
    </row>
    <row r="37" spans="1:35" ht="18" customHeight="1">
      <c r="A37" s="10">
        <v>2</v>
      </c>
      <c r="C37" s="41" t="s">
        <v>426</v>
      </c>
      <c r="D37" s="12">
        <v>6</v>
      </c>
      <c r="E37" s="12" t="s">
        <v>27</v>
      </c>
      <c r="F37" s="12" t="s">
        <v>39</v>
      </c>
      <c r="G37" s="12" t="s">
        <v>64</v>
      </c>
      <c r="H37" s="12"/>
      <c r="I37" s="12"/>
      <c r="J37" s="12"/>
      <c r="K37" s="12"/>
      <c r="L37" s="12"/>
      <c r="M37" s="12"/>
      <c r="N37" s="12"/>
      <c r="O37" s="12"/>
      <c r="P37" s="14"/>
      <c r="Q37" s="10">
        <v>2</v>
      </c>
      <c r="S37" s="41" t="s">
        <v>45</v>
      </c>
      <c r="T37" s="48">
        <v>8</v>
      </c>
      <c r="U37" s="48">
        <v>23</v>
      </c>
      <c r="V37" s="48">
        <v>1</v>
      </c>
      <c r="W37" s="48">
        <v>1</v>
      </c>
      <c r="X37" s="48">
        <v>1</v>
      </c>
      <c r="Y37" s="48"/>
      <c r="Z37" s="48">
        <v>1</v>
      </c>
      <c r="AA37" s="48">
        <v>32</v>
      </c>
      <c r="AB37" s="48">
        <v>1</v>
      </c>
      <c r="AC37" s="12">
        <v>1</v>
      </c>
      <c r="AD37" s="48">
        <v>1</v>
      </c>
      <c r="AE37" s="48">
        <v>0</v>
      </c>
      <c r="AF37" s="48">
        <v>5</v>
      </c>
      <c r="AG37" s="12">
        <v>6</v>
      </c>
      <c r="AH37" s="12">
        <v>6</v>
      </c>
      <c r="AI37" s="12">
        <v>2</v>
      </c>
    </row>
    <row r="38" spans="1:35" ht="18" customHeight="1">
      <c r="A38" s="10">
        <v>3</v>
      </c>
      <c r="C38" s="41" t="s">
        <v>427</v>
      </c>
      <c r="D38" s="12">
        <v>0</v>
      </c>
      <c r="E38" s="12" t="s">
        <v>26</v>
      </c>
      <c r="F38" s="12"/>
      <c r="G38" s="12" t="s">
        <v>45</v>
      </c>
      <c r="H38" s="12"/>
      <c r="I38" s="12"/>
      <c r="J38" s="12"/>
      <c r="K38" s="12"/>
      <c r="L38" s="12"/>
      <c r="M38" s="12"/>
      <c r="N38" s="12"/>
      <c r="O38" s="12"/>
      <c r="P38" s="14"/>
      <c r="Q38" s="10">
        <v>3</v>
      </c>
      <c r="S38" s="41" t="s">
        <v>43</v>
      </c>
      <c r="T38" s="48">
        <v>5</v>
      </c>
      <c r="U38" s="48">
        <v>19</v>
      </c>
      <c r="V38" s="48">
        <v>1</v>
      </c>
      <c r="W38" s="48">
        <v>1</v>
      </c>
      <c r="X38" s="48"/>
      <c r="Y38" s="48">
        <v>2</v>
      </c>
      <c r="Z38" s="48"/>
      <c r="AA38" s="48">
        <v>19</v>
      </c>
      <c r="AB38" s="48">
        <v>7</v>
      </c>
      <c r="AC38" s="12">
        <v>4</v>
      </c>
      <c r="AD38" s="48">
        <v>2</v>
      </c>
      <c r="AE38" s="48">
        <v>6</v>
      </c>
      <c r="AF38" s="48">
        <v>0</v>
      </c>
      <c r="AG38" s="48"/>
      <c r="AH38" s="48"/>
      <c r="AI38" s="48"/>
    </row>
    <row r="39" spans="1:33" ht="18" customHeight="1">
      <c r="A39" s="10">
        <v>4</v>
      </c>
      <c r="C39" s="41" t="s">
        <v>428</v>
      </c>
      <c r="D39" s="12">
        <v>20</v>
      </c>
      <c r="E39" s="12" t="s">
        <v>27</v>
      </c>
      <c r="F39" s="12" t="s">
        <v>41</v>
      </c>
      <c r="G39" s="12" t="s">
        <v>43</v>
      </c>
      <c r="H39" s="12"/>
      <c r="I39" s="12"/>
      <c r="J39" s="12"/>
      <c r="K39" s="12"/>
      <c r="L39" s="12"/>
      <c r="M39" s="12"/>
      <c r="N39" s="12"/>
      <c r="O39" s="12"/>
      <c r="P39" s="14"/>
      <c r="Q39" s="10">
        <v>4</v>
      </c>
      <c r="S39" s="41" t="s">
        <v>44</v>
      </c>
      <c r="T39" s="48">
        <v>6</v>
      </c>
      <c r="U39" s="48">
        <v>29</v>
      </c>
      <c r="V39" s="48"/>
      <c r="W39" s="48"/>
      <c r="X39" s="48"/>
      <c r="Y39" s="48">
        <v>5</v>
      </c>
      <c r="Z39" s="48">
        <v>1</v>
      </c>
      <c r="AA39" s="48">
        <v>24</v>
      </c>
      <c r="AB39" s="12">
        <v>6</v>
      </c>
      <c r="AC39" s="12">
        <v>9</v>
      </c>
      <c r="AD39" s="12">
        <v>1</v>
      </c>
      <c r="AE39" s="12">
        <v>2</v>
      </c>
      <c r="AF39" s="12">
        <v>4</v>
      </c>
      <c r="AG39" s="12">
        <v>7</v>
      </c>
    </row>
    <row r="40" spans="1:35" ht="18" customHeight="1">
      <c r="A40" s="10">
        <v>5</v>
      </c>
      <c r="C40" s="41" t="s">
        <v>421</v>
      </c>
      <c r="D40" s="12">
        <v>14</v>
      </c>
      <c r="E40" s="12" t="s">
        <v>27</v>
      </c>
      <c r="F40" s="12" t="s">
        <v>431</v>
      </c>
      <c r="G40" s="12" t="s">
        <v>431</v>
      </c>
      <c r="H40" s="12"/>
      <c r="I40" s="12"/>
      <c r="J40" s="12"/>
      <c r="K40" s="12"/>
      <c r="L40" s="12"/>
      <c r="M40" s="12"/>
      <c r="N40" s="12"/>
      <c r="O40" s="12"/>
      <c r="P40" s="14"/>
      <c r="Q40" s="10">
        <v>5</v>
      </c>
      <c r="S40" s="41" t="s">
        <v>437</v>
      </c>
      <c r="T40" s="48">
        <v>4</v>
      </c>
      <c r="U40" s="48">
        <v>16</v>
      </c>
      <c r="V40" s="48">
        <v>1</v>
      </c>
      <c r="W40" s="48"/>
      <c r="X40" s="48"/>
      <c r="Y40" s="48">
        <v>2</v>
      </c>
      <c r="Z40" s="48">
        <v>2</v>
      </c>
      <c r="AA40" s="48">
        <v>15</v>
      </c>
      <c r="AB40" s="48">
        <v>4</v>
      </c>
      <c r="AC40" s="48">
        <v>1</v>
      </c>
      <c r="AD40" s="48">
        <v>4</v>
      </c>
      <c r="AE40" s="48">
        <v>7</v>
      </c>
      <c r="AF40" s="48"/>
      <c r="AG40" s="12"/>
      <c r="AH40" s="12"/>
      <c r="AI40" s="12"/>
    </row>
    <row r="41" spans="1:35" ht="18" customHeight="1">
      <c r="A41" s="10">
        <v>6</v>
      </c>
      <c r="C41" s="41" t="s">
        <v>373</v>
      </c>
      <c r="D41" s="12">
        <v>18</v>
      </c>
      <c r="E41" s="12" t="s">
        <v>26</v>
      </c>
      <c r="F41" s="12"/>
      <c r="G41" s="12" t="s">
        <v>236</v>
      </c>
      <c r="H41" s="12"/>
      <c r="I41" s="12"/>
      <c r="J41" s="12"/>
      <c r="K41" s="12"/>
      <c r="L41" s="12"/>
      <c r="M41" s="12"/>
      <c r="N41" s="12"/>
      <c r="O41" s="12"/>
      <c r="P41" s="14"/>
      <c r="Q41" s="10">
        <v>6</v>
      </c>
      <c r="S41" s="41" t="s">
        <v>39</v>
      </c>
      <c r="T41" s="48">
        <v>4</v>
      </c>
      <c r="U41" s="48">
        <v>16</v>
      </c>
      <c r="V41" s="48"/>
      <c r="W41" s="48"/>
      <c r="X41" s="48"/>
      <c r="Y41" s="48">
        <v>4</v>
      </c>
      <c r="Z41" s="48"/>
      <c r="AA41" s="48">
        <v>15</v>
      </c>
      <c r="AB41" s="48">
        <v>3</v>
      </c>
      <c r="AC41" s="48">
        <v>3</v>
      </c>
      <c r="AD41" s="48">
        <v>3</v>
      </c>
      <c r="AE41" s="48">
        <v>7</v>
      </c>
      <c r="AF41" s="48"/>
      <c r="AG41" s="48"/>
      <c r="AH41" s="12"/>
      <c r="AI41" s="12"/>
    </row>
    <row r="42" spans="1:35" ht="18" customHeight="1">
      <c r="A42" s="10">
        <v>7</v>
      </c>
      <c r="C42" s="41" t="s">
        <v>429</v>
      </c>
      <c r="D42" s="12">
        <v>2</v>
      </c>
      <c r="E42" s="12" t="s">
        <v>26</v>
      </c>
      <c r="F42" s="12"/>
      <c r="G42" s="12" t="s">
        <v>236</v>
      </c>
      <c r="H42" s="12"/>
      <c r="I42" s="12"/>
      <c r="J42" s="12"/>
      <c r="K42" s="12"/>
      <c r="L42" s="12"/>
      <c r="M42" s="12"/>
      <c r="N42" s="12"/>
      <c r="O42" s="12"/>
      <c r="P42" s="14"/>
      <c r="Q42" s="10">
        <v>7</v>
      </c>
      <c r="S42" s="41" t="s">
        <v>236</v>
      </c>
      <c r="T42" s="48">
        <v>5</v>
      </c>
      <c r="U42" s="48">
        <v>20</v>
      </c>
      <c r="V42" s="48">
        <v>3</v>
      </c>
      <c r="W42" s="48">
        <v>1</v>
      </c>
      <c r="X42" s="48">
        <v>1</v>
      </c>
      <c r="Y42" s="48"/>
      <c r="Z42" s="48">
        <v>2</v>
      </c>
      <c r="AA42" s="48">
        <v>15</v>
      </c>
      <c r="AB42" s="48">
        <v>8</v>
      </c>
      <c r="AC42" s="48">
        <v>6</v>
      </c>
      <c r="AD42" s="48">
        <v>3</v>
      </c>
      <c r="AE42" s="12">
        <v>3</v>
      </c>
      <c r="AF42" s="12">
        <v>0</v>
      </c>
      <c r="AG42" s="12"/>
      <c r="AH42" s="12"/>
      <c r="AI42" s="12"/>
    </row>
    <row r="43" spans="1:35" ht="18" customHeight="1">
      <c r="A43" s="10">
        <v>8</v>
      </c>
      <c r="C43" s="41" t="s">
        <v>422</v>
      </c>
      <c r="D43" s="12">
        <v>0</v>
      </c>
      <c r="E43" s="12" t="s">
        <v>77</v>
      </c>
      <c r="F43" s="12" t="s">
        <v>236</v>
      </c>
      <c r="G43" s="12"/>
      <c r="H43" s="12"/>
      <c r="I43" s="12"/>
      <c r="J43" s="12"/>
      <c r="K43" s="12"/>
      <c r="L43" s="12"/>
      <c r="M43" s="12"/>
      <c r="N43" s="12"/>
      <c r="O43" s="12"/>
      <c r="P43" s="14"/>
      <c r="Q43" s="10">
        <v>8</v>
      </c>
      <c r="S43" s="41"/>
      <c r="T43" s="48"/>
      <c r="U43" s="48"/>
      <c r="V43" s="48"/>
      <c r="W43" s="48"/>
      <c r="X43" s="48"/>
      <c r="Y43" s="48"/>
      <c r="Z43" s="48"/>
      <c r="AA43" s="48"/>
      <c r="AB43" s="48"/>
      <c r="AC43" s="12"/>
      <c r="AD43" s="12"/>
      <c r="AE43" s="12"/>
      <c r="AF43" s="12"/>
      <c r="AG43" s="12"/>
      <c r="AH43" s="12"/>
      <c r="AI43" s="12"/>
    </row>
    <row r="44" spans="1:35" ht="18" customHeight="1">
      <c r="A44" s="10">
        <v>9</v>
      </c>
      <c r="C44" s="41" t="s">
        <v>423</v>
      </c>
      <c r="D44" s="12">
        <v>1</v>
      </c>
      <c r="E44" s="12" t="s">
        <v>27</v>
      </c>
      <c r="F44" s="12" t="s">
        <v>43</v>
      </c>
      <c r="G44" s="12" t="s">
        <v>236</v>
      </c>
      <c r="H44" s="12"/>
      <c r="I44" s="12"/>
      <c r="J44" s="12"/>
      <c r="K44" s="12"/>
      <c r="L44" s="12"/>
      <c r="M44" s="12"/>
      <c r="N44" s="12"/>
      <c r="O44" s="12"/>
      <c r="P44" s="14"/>
      <c r="Q44" s="10">
        <v>9</v>
      </c>
      <c r="S44" s="41"/>
      <c r="T44" s="48"/>
      <c r="U44" s="48"/>
      <c r="V44" s="48"/>
      <c r="W44" s="48"/>
      <c r="X44" s="48"/>
      <c r="Y44" s="48"/>
      <c r="Z44" s="48"/>
      <c r="AA44" s="48"/>
      <c r="AB44" s="48"/>
      <c r="AC44" s="12"/>
      <c r="AD44" s="12"/>
      <c r="AE44" s="12"/>
      <c r="AF44" s="12"/>
      <c r="AG44" s="12"/>
      <c r="AH44" s="12"/>
      <c r="AI44" s="12"/>
    </row>
    <row r="45" spans="1:35" ht="18" customHeight="1">
      <c r="A45" s="10">
        <v>10</v>
      </c>
      <c r="C45" s="41" t="s">
        <v>430</v>
      </c>
      <c r="D45" s="12">
        <v>9</v>
      </c>
      <c r="E45" s="12" t="s">
        <v>10</v>
      </c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4"/>
      <c r="Q45" s="15">
        <v>10</v>
      </c>
      <c r="S45" s="41"/>
      <c r="T45" s="48"/>
      <c r="U45" s="48"/>
      <c r="V45" s="48"/>
      <c r="W45" s="48"/>
      <c r="X45" s="48"/>
      <c r="Y45" s="48"/>
      <c r="Z45" s="48"/>
      <c r="AA45" s="48"/>
      <c r="AB45" s="48"/>
      <c r="AC45" s="12"/>
      <c r="AD45" s="12"/>
      <c r="AE45" s="12"/>
      <c r="AF45" s="12"/>
      <c r="AG45" s="12"/>
      <c r="AH45" s="12"/>
      <c r="AI45" s="12"/>
    </row>
    <row r="46" spans="1:28" ht="18" customHeight="1">
      <c r="A46" s="10">
        <v>11</v>
      </c>
      <c r="C46" s="41" t="s">
        <v>424</v>
      </c>
      <c r="D46" s="12">
        <v>0</v>
      </c>
      <c r="E46" s="12" t="s">
        <v>10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5">
        <v>11</v>
      </c>
      <c r="R46" s="13"/>
      <c r="S46" s="41"/>
      <c r="T46" s="48"/>
      <c r="U46" s="48"/>
      <c r="V46" s="48"/>
      <c r="W46" s="48"/>
      <c r="X46" s="48"/>
      <c r="Y46" s="48"/>
      <c r="Z46" s="48"/>
      <c r="AA46" s="48"/>
      <c r="AB46" s="48"/>
    </row>
    <row r="47" spans="6:15" ht="12.75">
      <c r="F47" s="12"/>
      <c r="H47" s="30"/>
      <c r="I47" s="30"/>
      <c r="J47" s="30"/>
      <c r="K47" s="30"/>
      <c r="L47" s="30"/>
      <c r="M47" s="30"/>
      <c r="N47" s="30"/>
      <c r="O47" s="30"/>
    </row>
    <row r="48" spans="1:19" ht="12.75">
      <c r="A48" s="8" t="s">
        <v>36</v>
      </c>
      <c r="C48" s="13">
        <f>SUM(D36:D46)+S48</f>
        <v>136</v>
      </c>
      <c r="D48" s="1" t="s">
        <v>17</v>
      </c>
      <c r="E48" s="13">
        <v>9</v>
      </c>
      <c r="F48" s="13"/>
      <c r="G48" s="1" t="s">
        <v>16</v>
      </c>
      <c r="H48" s="13">
        <f>SUM(T36:T46)</f>
        <v>40</v>
      </c>
      <c r="I48" s="13"/>
      <c r="J48" s="13"/>
      <c r="K48" s="13"/>
      <c r="L48" s="13"/>
      <c r="M48" s="13"/>
      <c r="N48" s="13"/>
      <c r="O48" s="13"/>
      <c r="P48" s="1" t="s">
        <v>47</v>
      </c>
      <c r="S48" s="13">
        <f>SUM(Y36:Z46)+W49+AA49</f>
        <v>24</v>
      </c>
    </row>
    <row r="49" spans="21:27" ht="12.75">
      <c r="U49" s="30"/>
      <c r="V49" s="31" t="s">
        <v>88</v>
      </c>
      <c r="W49" s="30">
        <v>1</v>
      </c>
      <c r="X49" s="30"/>
      <c r="Y49" s="31" t="s">
        <v>89</v>
      </c>
      <c r="Z49" s="30"/>
      <c r="AA49" s="30">
        <v>2</v>
      </c>
    </row>
    <row r="50" spans="1:41" ht="0.75" customHeight="1">
      <c r="A50" t="s">
        <v>33</v>
      </c>
      <c r="B50">
        <v>1</v>
      </c>
      <c r="C50">
        <v>6</v>
      </c>
      <c r="D50">
        <v>2</v>
      </c>
      <c r="E50">
        <v>3</v>
      </c>
      <c r="F50">
        <v>5</v>
      </c>
      <c r="G50">
        <v>10</v>
      </c>
      <c r="H50" s="30">
        <v>2</v>
      </c>
      <c r="I50" s="42">
        <v>10</v>
      </c>
      <c r="J50" s="42">
        <v>7</v>
      </c>
      <c r="K50" s="42">
        <v>3</v>
      </c>
      <c r="L50" s="42">
        <v>8</v>
      </c>
      <c r="M50" s="42">
        <v>8</v>
      </c>
      <c r="N50" s="42">
        <v>9</v>
      </c>
      <c r="O50" s="42">
        <v>11</v>
      </c>
      <c r="P50" s="42">
        <v>1</v>
      </c>
      <c r="Q50" s="42">
        <v>8</v>
      </c>
      <c r="R50" s="42">
        <v>7</v>
      </c>
      <c r="S50" s="42">
        <v>0</v>
      </c>
      <c r="T50" s="42">
        <v>1</v>
      </c>
      <c r="U50" s="42">
        <v>7</v>
      </c>
      <c r="V50" s="42">
        <v>2</v>
      </c>
      <c r="W50" s="42">
        <v>5</v>
      </c>
      <c r="X50" s="42">
        <v>8</v>
      </c>
      <c r="Y50" s="42">
        <v>0</v>
      </c>
      <c r="Z50" s="42">
        <v>2</v>
      </c>
      <c r="AA50" s="42">
        <v>0</v>
      </c>
      <c r="AB50" s="42">
        <v>6</v>
      </c>
      <c r="AC50" s="42">
        <v>1</v>
      </c>
      <c r="AD50" s="42">
        <v>0</v>
      </c>
      <c r="AE50" s="42">
        <v>1</v>
      </c>
      <c r="AF50" s="42">
        <v>3</v>
      </c>
      <c r="AG50" s="42">
        <v>0</v>
      </c>
      <c r="AH50" s="42"/>
      <c r="AI50" s="42"/>
      <c r="AJ50" s="42"/>
      <c r="AK50" s="42"/>
      <c r="AL50" s="42"/>
      <c r="AM50" s="42"/>
      <c r="AN50" s="42"/>
      <c r="AO50" s="42"/>
    </row>
    <row r="51" spans="1:33" ht="0.75" customHeight="1">
      <c r="A51" t="s">
        <v>60</v>
      </c>
      <c r="B51">
        <v>1</v>
      </c>
      <c r="H51" s="30"/>
      <c r="I51" s="42"/>
      <c r="J51" s="42">
        <v>1</v>
      </c>
      <c r="K51" s="42"/>
      <c r="L51" s="42"/>
      <c r="M51" s="42"/>
      <c r="N51" s="42">
        <v>1</v>
      </c>
      <c r="O51" s="42"/>
      <c r="P51" s="42">
        <v>1</v>
      </c>
      <c r="Q51" s="42"/>
      <c r="R51" s="42"/>
      <c r="S51" s="42">
        <v>1</v>
      </c>
      <c r="T51" s="42"/>
      <c r="U51" s="42"/>
      <c r="Z51">
        <v>1</v>
      </c>
      <c r="AA51">
        <v>1</v>
      </c>
      <c r="AG51">
        <v>1</v>
      </c>
    </row>
    <row r="52" spans="8:15" ht="12.75">
      <c r="H52" s="30"/>
      <c r="I52" s="30"/>
      <c r="J52" s="30"/>
      <c r="K52" s="30"/>
      <c r="L52" s="30"/>
      <c r="M52" s="30"/>
      <c r="N52" s="30"/>
      <c r="O52" s="30"/>
    </row>
    <row r="67" ht="12.75">
      <c r="B67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I40"/>
  <sheetViews>
    <sheetView workbookViewId="0" topLeftCell="A1">
      <selection activeCell="C9" sqref="C9"/>
    </sheetView>
  </sheetViews>
  <sheetFormatPr defaultColWidth="9.140625" defaultRowHeight="12.75"/>
  <cols>
    <col min="1" max="1" width="16.8515625" style="0" customWidth="1"/>
    <col min="2" max="9" width="12.57421875" style="0" customWidth="1"/>
  </cols>
  <sheetData>
    <row r="1" spans="2:9" ht="26.25" customHeight="1">
      <c r="B1" s="68" t="s">
        <v>336</v>
      </c>
      <c r="C1" s="68"/>
      <c r="D1" s="68"/>
      <c r="E1" s="68"/>
      <c r="F1" s="68" t="s">
        <v>90</v>
      </c>
      <c r="G1" s="68"/>
      <c r="H1" s="68"/>
      <c r="I1" s="68"/>
    </row>
    <row r="2" spans="1:9" ht="27" customHeight="1" thickBot="1">
      <c r="A2" s="52" t="s">
        <v>0</v>
      </c>
      <c r="B2" s="53" t="s">
        <v>337</v>
      </c>
      <c r="C2" s="53" t="s">
        <v>16</v>
      </c>
      <c r="D2" s="53" t="s">
        <v>206</v>
      </c>
      <c r="E2" s="53" t="s">
        <v>338</v>
      </c>
      <c r="F2" s="53" t="s">
        <v>11</v>
      </c>
      <c r="G2" s="53" t="s">
        <v>75</v>
      </c>
      <c r="H2" s="53" t="s">
        <v>450</v>
      </c>
      <c r="I2" s="53" t="s">
        <v>339</v>
      </c>
    </row>
    <row r="3" spans="1:9" ht="21" customHeight="1" thickBot="1">
      <c r="A3" s="54"/>
      <c r="B3" s="55"/>
      <c r="C3" s="56"/>
      <c r="D3" s="57"/>
      <c r="E3" s="58"/>
      <c r="F3" s="59"/>
      <c r="G3" s="57"/>
      <c r="H3" s="56"/>
      <c r="I3" s="60"/>
    </row>
    <row r="4" spans="1:9" ht="21" customHeight="1" thickBot="1">
      <c r="A4" s="61"/>
      <c r="B4" s="62"/>
      <c r="C4" s="63"/>
      <c r="D4" s="64"/>
      <c r="E4" s="65"/>
      <c r="F4" s="66"/>
      <c r="G4" s="64"/>
      <c r="H4" s="63"/>
      <c r="I4" s="67"/>
    </row>
    <row r="5" spans="1:9" ht="21" customHeight="1" thickBot="1">
      <c r="A5" s="54"/>
      <c r="B5" s="55"/>
      <c r="C5" s="56"/>
      <c r="D5" s="57"/>
      <c r="E5" s="58"/>
      <c r="F5" s="59"/>
      <c r="G5" s="57"/>
      <c r="H5" s="56"/>
      <c r="I5" s="60"/>
    </row>
    <row r="6" spans="1:9" ht="21" customHeight="1" thickBot="1">
      <c r="A6" s="61"/>
      <c r="B6" s="62"/>
      <c r="C6" s="63"/>
      <c r="D6" s="64"/>
      <c r="E6" s="65"/>
      <c r="F6" s="66"/>
      <c r="G6" s="64"/>
      <c r="H6" s="63"/>
      <c r="I6" s="67"/>
    </row>
    <row r="7" spans="1:9" ht="21" customHeight="1" thickBot="1">
      <c r="A7" s="54"/>
      <c r="B7" s="55"/>
      <c r="C7" s="56"/>
      <c r="D7" s="57"/>
      <c r="E7" s="58"/>
      <c r="F7" s="59"/>
      <c r="G7" s="57"/>
      <c r="H7" s="56"/>
      <c r="I7" s="60"/>
    </row>
    <row r="8" spans="1:9" ht="21" customHeight="1" thickBot="1">
      <c r="A8" s="61"/>
      <c r="B8" s="62"/>
      <c r="C8" s="63"/>
      <c r="D8" s="64"/>
      <c r="E8" s="65"/>
      <c r="F8" s="66"/>
      <c r="G8" s="64"/>
      <c r="H8" s="63"/>
      <c r="I8" s="67"/>
    </row>
    <row r="9" spans="1:9" ht="21" customHeight="1" thickBot="1">
      <c r="A9" s="54"/>
      <c r="B9" s="55"/>
      <c r="C9" s="56"/>
      <c r="D9" s="57"/>
      <c r="E9" s="58"/>
      <c r="F9" s="59"/>
      <c r="G9" s="57"/>
      <c r="H9" s="56"/>
      <c r="I9" s="60"/>
    </row>
    <row r="10" spans="1:9" ht="21" customHeight="1" thickBot="1">
      <c r="A10" s="61"/>
      <c r="B10" s="62"/>
      <c r="C10" s="63"/>
      <c r="D10" s="64"/>
      <c r="E10" s="65"/>
      <c r="F10" s="66"/>
      <c r="G10" s="64"/>
      <c r="H10" s="63"/>
      <c r="I10" s="67"/>
    </row>
    <row r="11" spans="1:9" ht="21" customHeight="1" thickBot="1">
      <c r="A11" s="54"/>
      <c r="B11" s="55"/>
      <c r="C11" s="56"/>
      <c r="D11" s="57"/>
      <c r="E11" s="58"/>
      <c r="F11" s="59"/>
      <c r="G11" s="57"/>
      <c r="H11" s="56"/>
      <c r="I11" s="60"/>
    </row>
    <row r="12" spans="1:9" ht="21" customHeight="1" thickBot="1">
      <c r="A12" s="61"/>
      <c r="B12" s="62"/>
      <c r="C12" s="63"/>
      <c r="D12" s="64"/>
      <c r="E12" s="65"/>
      <c r="F12" s="66"/>
      <c r="G12" s="64"/>
      <c r="H12" s="63"/>
      <c r="I12" s="67"/>
    </row>
    <row r="13" spans="1:9" ht="21" customHeight="1" thickBot="1">
      <c r="A13" s="54"/>
      <c r="B13" s="55"/>
      <c r="C13" s="56"/>
      <c r="D13" s="57"/>
      <c r="E13" s="58"/>
      <c r="F13" s="59"/>
      <c r="G13" s="57"/>
      <c r="H13" s="56"/>
      <c r="I13" s="60"/>
    </row>
    <row r="14" spans="1:9" ht="21" customHeight="1" thickBot="1">
      <c r="A14" s="61"/>
      <c r="B14" s="62"/>
      <c r="C14" s="63"/>
      <c r="D14" s="64"/>
      <c r="E14" s="65"/>
      <c r="F14" s="66"/>
      <c r="G14" s="64"/>
      <c r="H14" s="63"/>
      <c r="I14" s="67"/>
    </row>
    <row r="15" spans="1:9" ht="21" customHeight="1" thickBot="1">
      <c r="A15" s="54"/>
      <c r="B15" s="55"/>
      <c r="C15" s="56"/>
      <c r="D15" s="57"/>
      <c r="E15" s="58"/>
      <c r="F15" s="59"/>
      <c r="G15" s="57"/>
      <c r="H15" s="56"/>
      <c r="I15" s="60"/>
    </row>
    <row r="16" spans="1:9" ht="21" customHeight="1" thickBot="1">
      <c r="A16" s="61"/>
      <c r="B16" s="62"/>
      <c r="C16" s="63"/>
      <c r="D16" s="64"/>
      <c r="E16" s="65"/>
      <c r="F16" s="66"/>
      <c r="G16" s="64"/>
      <c r="H16" s="63"/>
      <c r="I16" s="67"/>
    </row>
    <row r="17" spans="1:9" ht="21" customHeight="1" thickBot="1">
      <c r="A17" s="54"/>
      <c r="B17" s="55"/>
      <c r="C17" s="56"/>
      <c r="D17" s="57"/>
      <c r="E17" s="58"/>
      <c r="F17" s="59"/>
      <c r="G17" s="57"/>
      <c r="H17" s="56"/>
      <c r="I17" s="60"/>
    </row>
    <row r="18" spans="1:9" ht="21" customHeight="1" thickBot="1">
      <c r="A18" s="61"/>
      <c r="B18" s="62"/>
      <c r="C18" s="63"/>
      <c r="D18" s="64"/>
      <c r="E18" s="65"/>
      <c r="F18" s="66"/>
      <c r="G18" s="64"/>
      <c r="H18" s="63"/>
      <c r="I18" s="67"/>
    </row>
    <row r="19" spans="1:9" ht="21" customHeight="1" thickBot="1">
      <c r="A19" s="54"/>
      <c r="B19" s="55"/>
      <c r="C19" s="56"/>
      <c r="D19" s="57"/>
      <c r="E19" s="58"/>
      <c r="F19" s="59"/>
      <c r="G19" s="57"/>
      <c r="H19" s="56"/>
      <c r="I19" s="60"/>
    </row>
    <row r="20" spans="1:9" ht="21" customHeight="1" thickBot="1">
      <c r="A20" s="61"/>
      <c r="B20" s="62"/>
      <c r="C20" s="63"/>
      <c r="D20" s="64"/>
      <c r="E20" s="65"/>
      <c r="F20" s="66"/>
      <c r="G20" s="64"/>
      <c r="H20" s="63"/>
      <c r="I20" s="67"/>
    </row>
    <row r="21" spans="1:9" ht="21" customHeight="1" thickBot="1">
      <c r="A21" s="54"/>
      <c r="B21" s="55"/>
      <c r="C21" s="56"/>
      <c r="D21" s="57"/>
      <c r="E21" s="58"/>
      <c r="F21" s="59"/>
      <c r="G21" s="57"/>
      <c r="H21" s="56"/>
      <c r="I21" s="60"/>
    </row>
    <row r="22" spans="1:9" ht="21" customHeight="1" thickBot="1">
      <c r="A22" s="61"/>
      <c r="B22" s="62"/>
      <c r="C22" s="63"/>
      <c r="D22" s="64"/>
      <c r="E22" s="65"/>
      <c r="F22" s="66"/>
      <c r="G22" s="64"/>
      <c r="H22" s="63"/>
      <c r="I22" s="67"/>
    </row>
    <row r="23" spans="1:9" ht="21" customHeight="1" thickBot="1">
      <c r="A23" s="54"/>
      <c r="B23" s="55"/>
      <c r="C23" s="56"/>
      <c r="D23" s="57"/>
      <c r="E23" s="58"/>
      <c r="F23" s="59"/>
      <c r="G23" s="57"/>
      <c r="H23" s="56"/>
      <c r="I23" s="60"/>
    </row>
    <row r="24" spans="1:9" ht="21" customHeight="1" thickBot="1">
      <c r="A24" s="61"/>
      <c r="B24" s="62"/>
      <c r="C24" s="63"/>
      <c r="D24" s="64"/>
      <c r="E24" s="65"/>
      <c r="F24" s="66"/>
      <c r="G24" s="64"/>
      <c r="H24" s="63"/>
      <c r="I24" s="67"/>
    </row>
    <row r="25" spans="1:9" ht="21" customHeight="1" thickBot="1">
      <c r="A25" s="54"/>
      <c r="B25" s="55"/>
      <c r="C25" s="56"/>
      <c r="D25" s="57"/>
      <c r="E25" s="58"/>
      <c r="F25" s="59"/>
      <c r="G25" s="57"/>
      <c r="H25" s="56"/>
      <c r="I25" s="60"/>
    </row>
    <row r="26" spans="1:9" ht="21" customHeight="1" thickBot="1">
      <c r="A26" s="61"/>
      <c r="B26" s="62"/>
      <c r="C26" s="63"/>
      <c r="D26" s="64"/>
      <c r="E26" s="65"/>
      <c r="F26" s="66"/>
      <c r="G26" s="64"/>
      <c r="H26" s="63"/>
      <c r="I26" s="67"/>
    </row>
    <row r="27" spans="1:9" ht="21" customHeight="1" thickBot="1">
      <c r="A27" s="54"/>
      <c r="B27" s="55"/>
      <c r="C27" s="56"/>
      <c r="D27" s="57"/>
      <c r="E27" s="58"/>
      <c r="F27" s="59"/>
      <c r="G27" s="57"/>
      <c r="H27" s="56"/>
      <c r="I27" s="60"/>
    </row>
    <row r="28" spans="1:9" ht="21" customHeight="1" thickBot="1">
      <c r="A28" s="61"/>
      <c r="B28" s="62"/>
      <c r="C28" s="63"/>
      <c r="D28" s="64"/>
      <c r="E28" s="65"/>
      <c r="F28" s="66"/>
      <c r="G28" s="64"/>
      <c r="H28" s="63"/>
      <c r="I28" s="67"/>
    </row>
    <row r="29" spans="1:9" ht="21" customHeight="1" thickBot="1">
      <c r="A29" s="54"/>
      <c r="B29" s="55"/>
      <c r="C29" s="56"/>
      <c r="D29" s="57"/>
      <c r="E29" s="58"/>
      <c r="F29" s="59"/>
      <c r="G29" s="57"/>
      <c r="H29" s="56"/>
      <c r="I29" s="60"/>
    </row>
    <row r="30" spans="1:9" ht="21" customHeight="1" thickBot="1">
      <c r="A30" s="61"/>
      <c r="B30" s="62"/>
      <c r="C30" s="63"/>
      <c r="D30" s="64"/>
      <c r="E30" s="65"/>
      <c r="F30" s="66"/>
      <c r="G30" s="64"/>
      <c r="H30" s="63"/>
      <c r="I30" s="67"/>
    </row>
    <row r="31" spans="1:9" ht="21" customHeight="1" thickBot="1">
      <c r="A31" s="54"/>
      <c r="B31" s="55"/>
      <c r="C31" s="56"/>
      <c r="D31" s="57"/>
      <c r="E31" s="58"/>
      <c r="F31" s="59"/>
      <c r="G31" s="57"/>
      <c r="H31" s="56"/>
      <c r="I31" s="60"/>
    </row>
    <row r="32" spans="1:9" ht="21" customHeight="1" thickBot="1">
      <c r="A32" s="61"/>
      <c r="B32" s="62"/>
      <c r="C32" s="63"/>
      <c r="D32" s="64"/>
      <c r="E32" s="65"/>
      <c r="F32" s="66"/>
      <c r="G32" s="64"/>
      <c r="H32" s="63"/>
      <c r="I32" s="67"/>
    </row>
    <row r="33" spans="1:9" ht="21" customHeight="1" thickBot="1">
      <c r="A33" s="54"/>
      <c r="B33" s="55"/>
      <c r="C33" s="56"/>
      <c r="D33" s="57"/>
      <c r="E33" s="58"/>
      <c r="F33" s="59"/>
      <c r="G33" s="57"/>
      <c r="H33" s="56"/>
      <c r="I33" s="60"/>
    </row>
    <row r="34" spans="1:9" ht="21" customHeight="1" thickBot="1">
      <c r="A34" s="61"/>
      <c r="B34" s="62"/>
      <c r="C34" s="63"/>
      <c r="D34" s="64"/>
      <c r="E34" s="65"/>
      <c r="F34" s="66"/>
      <c r="G34" s="64"/>
      <c r="H34" s="63"/>
      <c r="I34" s="67"/>
    </row>
    <row r="35" spans="1:9" ht="21" customHeight="1" thickBot="1">
      <c r="A35" s="54"/>
      <c r="B35" s="55"/>
      <c r="C35" s="56"/>
      <c r="D35" s="57"/>
      <c r="E35" s="58"/>
      <c r="F35" s="59"/>
      <c r="G35" s="57"/>
      <c r="H35" s="56"/>
      <c r="I35" s="60"/>
    </row>
    <row r="36" spans="1:9" ht="21" customHeight="1" thickBot="1">
      <c r="A36" s="61"/>
      <c r="B36" s="62"/>
      <c r="C36" s="63"/>
      <c r="D36" s="64"/>
      <c r="E36" s="65"/>
      <c r="F36" s="66"/>
      <c r="G36" s="64"/>
      <c r="H36" s="63"/>
      <c r="I36" s="67"/>
    </row>
    <row r="37" spans="1:9" ht="21" customHeight="1" thickBot="1">
      <c r="A37" s="54"/>
      <c r="B37" s="55"/>
      <c r="C37" s="56"/>
      <c r="D37" s="57"/>
      <c r="E37" s="58"/>
      <c r="F37" s="59"/>
      <c r="G37" s="57"/>
      <c r="H37" s="56"/>
      <c r="I37" s="60"/>
    </row>
    <row r="38" spans="1:9" ht="21" customHeight="1" thickBot="1">
      <c r="A38" s="61"/>
      <c r="B38" s="62"/>
      <c r="C38" s="63"/>
      <c r="D38" s="64"/>
      <c r="E38" s="65"/>
      <c r="F38" s="66"/>
      <c r="G38" s="64"/>
      <c r="H38" s="63"/>
      <c r="I38" s="67"/>
    </row>
    <row r="39" spans="1:9" ht="21" customHeight="1" thickBot="1">
      <c r="A39" s="54"/>
      <c r="B39" s="55"/>
      <c r="C39" s="56"/>
      <c r="D39" s="57"/>
      <c r="E39" s="58"/>
      <c r="F39" s="59"/>
      <c r="G39" s="57"/>
      <c r="H39" s="56"/>
      <c r="I39" s="60"/>
    </row>
    <row r="40" spans="1:9" ht="21" customHeight="1" thickBot="1">
      <c r="A40" s="61"/>
      <c r="B40" s="62"/>
      <c r="C40" s="63"/>
      <c r="D40" s="64"/>
      <c r="E40" s="65"/>
      <c r="F40" s="66"/>
      <c r="G40" s="64"/>
      <c r="H40" s="63"/>
      <c r="I40" s="67"/>
    </row>
  </sheetData>
  <mergeCells count="2">
    <mergeCell ref="B1:E1"/>
    <mergeCell ref="F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42"/>
  <dimension ref="A2:AO67"/>
  <sheetViews>
    <sheetView showGridLines="0" workbookViewId="0" topLeftCell="A13">
      <selection activeCell="AD52" sqref="AD52"/>
    </sheetView>
  </sheetViews>
  <sheetFormatPr defaultColWidth="9.140625" defaultRowHeight="12.75"/>
  <cols>
    <col min="1" max="1" width="6.140625" style="0" customWidth="1"/>
    <col min="2" max="2" width="3.140625" style="0" customWidth="1"/>
    <col min="3" max="3" width="17.421875" style="0" customWidth="1"/>
    <col min="4" max="4" width="9.57421875" style="0" customWidth="1"/>
    <col min="5" max="5" width="11.7109375" style="0" customWidth="1"/>
    <col min="6" max="7" width="14.7109375" style="0" customWidth="1"/>
    <col min="8" max="8" width="6.8515625" style="0" customWidth="1"/>
    <col min="9" max="14" width="5.00390625" style="0" customWidth="1"/>
    <col min="15" max="15" width="7.57421875" style="0" customWidth="1"/>
    <col min="16" max="16" width="4.7109375" style="0" customWidth="1"/>
    <col min="17" max="17" width="2.7109375" style="0" customWidth="1"/>
    <col min="18" max="18" width="3.140625" style="0" customWidth="1"/>
    <col min="19" max="19" width="19.421875" style="0" customWidth="1"/>
    <col min="20" max="20" width="5.57421875" style="0" customWidth="1"/>
    <col min="21" max="21" width="8.421875" style="0" customWidth="1"/>
    <col min="22" max="27" width="5.00390625" style="0" customWidth="1"/>
  </cols>
  <sheetData>
    <row r="2" spans="2:12" s="7" customFormat="1" ht="23.25">
      <c r="B2" s="9" t="s">
        <v>37</v>
      </c>
      <c r="D2" s="16" t="s">
        <v>449</v>
      </c>
      <c r="L2"/>
    </row>
    <row r="3" ht="12.75">
      <c r="D3" s="13"/>
    </row>
    <row r="4" spans="2:12" s="6" customFormat="1" ht="15">
      <c r="B4" s="6" t="s">
        <v>29</v>
      </c>
      <c r="D4" s="17" t="s">
        <v>53</v>
      </c>
      <c r="L4"/>
    </row>
    <row r="5" ht="12.75">
      <c r="D5" s="13"/>
    </row>
    <row r="6" spans="2:12" s="6" customFormat="1" ht="15">
      <c r="B6" s="6" t="s">
        <v>16</v>
      </c>
      <c r="D6" s="17">
        <v>40</v>
      </c>
      <c r="L6"/>
    </row>
    <row r="7" ht="12.75">
      <c r="D7" s="13"/>
    </row>
    <row r="8" spans="2:4" s="6" customFormat="1" ht="15">
      <c r="B8" s="6" t="s">
        <v>30</v>
      </c>
      <c r="D8" s="17" t="s">
        <v>449</v>
      </c>
    </row>
    <row r="9" s="6" customFormat="1" ht="15"/>
    <row r="11" spans="3:28" ht="15.75">
      <c r="C11" s="5" t="s">
        <v>31</v>
      </c>
      <c r="E11" s="27" t="s">
        <v>54</v>
      </c>
      <c r="F11" s="26"/>
      <c r="S11" s="5" t="s">
        <v>81</v>
      </c>
      <c r="U11" s="27" t="s">
        <v>449</v>
      </c>
      <c r="V11" s="29"/>
      <c r="W11" s="29"/>
      <c r="X11" s="29"/>
      <c r="Y11" s="29"/>
      <c r="Z11" s="29"/>
      <c r="AA11" s="29"/>
      <c r="AB11" s="26"/>
    </row>
    <row r="13" spans="3:27" ht="12.75">
      <c r="C13" t="s">
        <v>34</v>
      </c>
      <c r="D13" s="12" t="s">
        <v>33</v>
      </c>
      <c r="E13" s="12" t="s">
        <v>40</v>
      </c>
      <c r="F13" s="12" t="s">
        <v>80</v>
      </c>
      <c r="G13" s="12" t="s">
        <v>38</v>
      </c>
      <c r="H13" s="12" t="s">
        <v>35</v>
      </c>
      <c r="I13" s="18" t="s">
        <v>55</v>
      </c>
      <c r="J13" s="18">
        <v>1</v>
      </c>
      <c r="K13" s="18">
        <v>2</v>
      </c>
      <c r="L13" s="18">
        <v>3</v>
      </c>
      <c r="M13" s="18">
        <v>4</v>
      </c>
      <c r="N13" s="18">
        <v>6</v>
      </c>
      <c r="O13" s="12"/>
      <c r="S13" t="s">
        <v>34</v>
      </c>
      <c r="T13" s="12" t="s">
        <v>16</v>
      </c>
      <c r="U13" s="12" t="s">
        <v>33</v>
      </c>
      <c r="V13" s="12" t="s">
        <v>48</v>
      </c>
      <c r="W13" s="12" t="s">
        <v>51</v>
      </c>
      <c r="X13" s="12" t="s">
        <v>52</v>
      </c>
      <c r="Y13" s="12" t="s">
        <v>49</v>
      </c>
      <c r="Z13" s="12" t="s">
        <v>50</v>
      </c>
      <c r="AA13" s="49" t="s">
        <v>56</v>
      </c>
    </row>
    <row r="14" spans="4:17" ht="12.75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31" ht="18" customHeight="1">
      <c r="A15" s="10">
        <v>1</v>
      </c>
      <c r="C15" s="41" t="s">
        <v>66</v>
      </c>
      <c r="D15" s="48">
        <v>4</v>
      </c>
      <c r="E15" s="48" t="s">
        <v>27</v>
      </c>
      <c r="F15" s="48" t="s">
        <v>438</v>
      </c>
      <c r="G15" s="48" t="s">
        <v>441</v>
      </c>
      <c r="H15" s="48">
        <v>11</v>
      </c>
      <c r="I15" s="48">
        <v>9</v>
      </c>
      <c r="J15" s="48">
        <v>2</v>
      </c>
      <c r="K15" s="48">
        <v>1</v>
      </c>
      <c r="L15" s="48"/>
      <c r="M15" s="48"/>
      <c r="N15" s="48"/>
      <c r="O15" s="12"/>
      <c r="P15" s="14"/>
      <c r="Q15" s="10">
        <v>1</v>
      </c>
      <c r="S15" s="41" t="s">
        <v>182</v>
      </c>
      <c r="T15" s="48">
        <v>6</v>
      </c>
      <c r="U15" s="48">
        <v>29</v>
      </c>
      <c r="V15" s="48">
        <v>0</v>
      </c>
      <c r="W15" s="48"/>
      <c r="X15" s="48"/>
      <c r="Y15" s="48"/>
      <c r="Z15" s="48">
        <v>2</v>
      </c>
      <c r="AA15" s="48"/>
      <c r="AB15" s="12"/>
      <c r="AC15" s="12"/>
      <c r="AD15" s="12"/>
      <c r="AE15" s="12"/>
    </row>
    <row r="16" spans="1:33" ht="18" customHeight="1">
      <c r="A16" s="10">
        <v>2</v>
      </c>
      <c r="C16" s="41" t="s">
        <v>436</v>
      </c>
      <c r="D16" s="48">
        <v>36</v>
      </c>
      <c r="E16" s="48" t="s">
        <v>25</v>
      </c>
      <c r="F16" s="48"/>
      <c r="G16" s="48" t="s">
        <v>442</v>
      </c>
      <c r="H16" s="48">
        <v>57</v>
      </c>
      <c r="I16" s="48">
        <v>8</v>
      </c>
      <c r="J16" s="48">
        <v>8</v>
      </c>
      <c r="K16" s="48">
        <v>5</v>
      </c>
      <c r="L16" s="48">
        <v>2</v>
      </c>
      <c r="M16" s="48">
        <v>3</v>
      </c>
      <c r="N16" s="48"/>
      <c r="O16" s="12"/>
      <c r="P16" s="14"/>
      <c r="Q16" s="10">
        <v>2</v>
      </c>
      <c r="S16" s="41" t="s">
        <v>441</v>
      </c>
      <c r="T16" s="48">
        <v>6</v>
      </c>
      <c r="U16" s="48">
        <v>28</v>
      </c>
      <c r="V16" s="48">
        <v>1</v>
      </c>
      <c r="W16" s="48"/>
      <c r="X16" s="48"/>
      <c r="Y16" s="48">
        <v>2</v>
      </c>
      <c r="Z16" s="48"/>
      <c r="AA16" s="48"/>
      <c r="AB16" s="12"/>
      <c r="AC16" s="12"/>
      <c r="AD16" s="12"/>
      <c r="AE16" s="12"/>
      <c r="AF16" s="12"/>
      <c r="AG16" s="12"/>
    </row>
    <row r="17" spans="1:34" ht="18" customHeight="1">
      <c r="A17" s="10">
        <v>3</v>
      </c>
      <c r="C17" s="41" t="s">
        <v>43</v>
      </c>
      <c r="D17" s="48">
        <v>8</v>
      </c>
      <c r="E17" s="48" t="s">
        <v>25</v>
      </c>
      <c r="F17" s="48"/>
      <c r="G17" s="48" t="s">
        <v>448</v>
      </c>
      <c r="H17" s="48">
        <v>50</v>
      </c>
      <c r="I17" s="48">
        <v>10</v>
      </c>
      <c r="J17" s="48">
        <v>8</v>
      </c>
      <c r="K17" s="48"/>
      <c r="L17" s="48"/>
      <c r="M17" s="48"/>
      <c r="N17" s="48"/>
      <c r="O17" s="12"/>
      <c r="P17" s="14"/>
      <c r="Q17" s="10">
        <v>3</v>
      </c>
      <c r="S17" s="41" t="s">
        <v>448</v>
      </c>
      <c r="T17" s="48">
        <v>6</v>
      </c>
      <c r="U17" s="48">
        <v>22</v>
      </c>
      <c r="V17" s="48">
        <v>3</v>
      </c>
      <c r="W17" s="48"/>
      <c r="X17" s="48"/>
      <c r="Y17" s="48"/>
      <c r="Z17" s="48"/>
      <c r="AA17" s="48"/>
      <c r="AB17" s="12"/>
      <c r="AC17" s="12"/>
      <c r="AD17" s="12"/>
      <c r="AE17" s="12"/>
      <c r="AF17" s="12"/>
      <c r="AG17" s="12"/>
      <c r="AH17" s="12"/>
    </row>
    <row r="18" spans="1:34" ht="18" customHeight="1">
      <c r="A18" s="10">
        <v>4</v>
      </c>
      <c r="C18" s="41" t="s">
        <v>236</v>
      </c>
      <c r="D18" s="48">
        <v>2</v>
      </c>
      <c r="E18" s="48" t="s">
        <v>25</v>
      </c>
      <c r="F18" s="48"/>
      <c r="G18" s="48" t="s">
        <v>448</v>
      </c>
      <c r="H18" s="48">
        <v>52</v>
      </c>
      <c r="I18" s="48"/>
      <c r="J18" s="48"/>
      <c r="K18" s="48">
        <v>1</v>
      </c>
      <c r="L18" s="48"/>
      <c r="M18" s="48"/>
      <c r="N18" s="48"/>
      <c r="O18" s="12"/>
      <c r="P18" s="14"/>
      <c r="Q18" s="10">
        <v>4</v>
      </c>
      <c r="S18" s="41" t="s">
        <v>443</v>
      </c>
      <c r="T18" s="48">
        <v>6</v>
      </c>
      <c r="U18" s="48">
        <v>18</v>
      </c>
      <c r="V18" s="48">
        <v>1</v>
      </c>
      <c r="W18" s="48">
        <v>1</v>
      </c>
      <c r="X18" s="48"/>
      <c r="Y18" s="48">
        <v>1</v>
      </c>
      <c r="Z18" s="48"/>
      <c r="AA18" s="48"/>
      <c r="AB18" s="12"/>
      <c r="AC18" s="12"/>
      <c r="AD18" s="12"/>
      <c r="AE18" s="12"/>
      <c r="AF18" s="12"/>
      <c r="AG18" s="12"/>
      <c r="AH18" s="12"/>
    </row>
    <row r="19" spans="1:31" ht="18" customHeight="1">
      <c r="A19" s="10">
        <v>5</v>
      </c>
      <c r="C19" s="41" t="s">
        <v>63</v>
      </c>
      <c r="D19" s="48">
        <v>19</v>
      </c>
      <c r="E19" s="48" t="s">
        <v>27</v>
      </c>
      <c r="F19" s="48" t="s">
        <v>439</v>
      </c>
      <c r="G19" s="48" t="s">
        <v>440</v>
      </c>
      <c r="H19" s="48">
        <v>102</v>
      </c>
      <c r="I19" s="48">
        <v>27</v>
      </c>
      <c r="J19" s="48">
        <v>5</v>
      </c>
      <c r="K19" s="48">
        <v>7</v>
      </c>
      <c r="L19" s="48"/>
      <c r="M19" s="48"/>
      <c r="N19" s="48"/>
      <c r="O19" s="12"/>
      <c r="P19" s="14"/>
      <c r="Q19" s="10">
        <v>5</v>
      </c>
      <c r="S19" s="41" t="s">
        <v>440</v>
      </c>
      <c r="T19" s="48">
        <v>6</v>
      </c>
      <c r="U19" s="48">
        <v>21</v>
      </c>
      <c r="V19" s="48">
        <v>1</v>
      </c>
      <c r="W19" s="48"/>
      <c r="X19" s="48"/>
      <c r="Y19" s="48"/>
      <c r="Z19" s="48">
        <v>2</v>
      </c>
      <c r="AA19" s="48"/>
      <c r="AB19" s="12"/>
      <c r="AC19" s="12"/>
      <c r="AD19" s="12"/>
      <c r="AE19" s="12"/>
    </row>
    <row r="20" spans="1:31" ht="18" customHeight="1">
      <c r="A20" s="10">
        <v>6</v>
      </c>
      <c r="C20" s="41" t="s">
        <v>39</v>
      </c>
      <c r="D20" s="48">
        <v>9</v>
      </c>
      <c r="E20" s="48" t="s">
        <v>26</v>
      </c>
      <c r="F20" s="48"/>
      <c r="G20" s="48" t="s">
        <v>448</v>
      </c>
      <c r="H20" s="48">
        <v>68</v>
      </c>
      <c r="I20" s="48">
        <v>9</v>
      </c>
      <c r="J20" s="48"/>
      <c r="K20" s="48">
        <v>1</v>
      </c>
      <c r="L20" s="48">
        <v>1</v>
      </c>
      <c r="M20" s="48">
        <v>1</v>
      </c>
      <c r="N20" s="48"/>
      <c r="O20" s="12"/>
      <c r="P20" s="14"/>
      <c r="Q20" s="10">
        <v>6</v>
      </c>
      <c r="S20" s="41"/>
      <c r="T20" s="48"/>
      <c r="U20" s="48"/>
      <c r="V20" s="48"/>
      <c r="W20" s="48"/>
      <c r="X20" s="48"/>
      <c r="Y20" s="48"/>
      <c r="Z20" s="48"/>
      <c r="AA20" s="48"/>
      <c r="AB20" s="12"/>
      <c r="AC20" s="12"/>
      <c r="AD20" s="12"/>
      <c r="AE20" s="12"/>
    </row>
    <row r="21" spans="1:29" ht="18" customHeight="1">
      <c r="A21" s="10">
        <v>7</v>
      </c>
      <c r="C21" s="41" t="s">
        <v>45</v>
      </c>
      <c r="D21" s="48">
        <v>11</v>
      </c>
      <c r="E21" s="48" t="s">
        <v>77</v>
      </c>
      <c r="F21" s="48"/>
      <c r="G21" s="48"/>
      <c r="H21" s="48">
        <v>102</v>
      </c>
      <c r="I21" s="48">
        <v>12</v>
      </c>
      <c r="J21" s="48">
        <v>2</v>
      </c>
      <c r="K21" s="48">
        <v>3</v>
      </c>
      <c r="L21" s="48">
        <v>1</v>
      </c>
      <c r="M21" s="48"/>
      <c r="N21" s="48"/>
      <c r="O21" s="12"/>
      <c r="P21" s="14"/>
      <c r="Q21" s="10">
        <v>7</v>
      </c>
      <c r="S21" s="41"/>
      <c r="T21" s="48"/>
      <c r="U21" s="48"/>
      <c r="V21" s="48"/>
      <c r="W21" s="48"/>
      <c r="X21" s="48"/>
      <c r="Y21" s="48"/>
      <c r="Z21" s="48"/>
      <c r="AA21" s="48"/>
      <c r="AB21" s="12"/>
      <c r="AC21" s="12"/>
    </row>
    <row r="22" spans="1:28" ht="18" customHeight="1">
      <c r="A22" s="10">
        <v>8</v>
      </c>
      <c r="C22" s="41" t="s">
        <v>44</v>
      </c>
      <c r="D22" s="48">
        <v>7</v>
      </c>
      <c r="E22" s="48" t="s">
        <v>77</v>
      </c>
      <c r="F22" s="48"/>
      <c r="G22" s="48"/>
      <c r="H22" s="48">
        <v>122</v>
      </c>
      <c r="I22" s="48">
        <v>10</v>
      </c>
      <c r="J22" s="48">
        <v>1</v>
      </c>
      <c r="K22" s="48">
        <v>3</v>
      </c>
      <c r="L22" s="48"/>
      <c r="M22" s="48"/>
      <c r="N22" s="48"/>
      <c r="O22" s="12"/>
      <c r="P22" s="14"/>
      <c r="Q22" s="10">
        <v>8</v>
      </c>
      <c r="S22" s="41"/>
      <c r="T22" s="48"/>
      <c r="U22" s="48"/>
      <c r="V22" s="48"/>
      <c r="W22" s="48"/>
      <c r="X22" s="48"/>
      <c r="Y22" s="48"/>
      <c r="Z22" s="48"/>
      <c r="AA22" s="48"/>
      <c r="AB22" s="12"/>
    </row>
    <row r="23" spans="1:28" ht="18" customHeight="1">
      <c r="A23" s="10">
        <v>9</v>
      </c>
      <c r="C23" s="41" t="s">
        <v>69</v>
      </c>
      <c r="D23" s="48">
        <v>13</v>
      </c>
      <c r="E23" s="48" t="s">
        <v>10</v>
      </c>
      <c r="F23" s="48"/>
      <c r="G23" s="48"/>
      <c r="H23" s="48"/>
      <c r="I23" s="48">
        <v>6</v>
      </c>
      <c r="J23" s="48">
        <v>5</v>
      </c>
      <c r="K23" s="48">
        <v>4</v>
      </c>
      <c r="L23" s="48"/>
      <c r="M23" s="48"/>
      <c r="N23" s="48"/>
      <c r="O23" s="12"/>
      <c r="P23" s="14"/>
      <c r="Q23" s="10">
        <v>9</v>
      </c>
      <c r="S23" s="41"/>
      <c r="T23" s="48"/>
      <c r="U23" s="48"/>
      <c r="V23" s="48"/>
      <c r="W23" s="48"/>
      <c r="X23" s="48"/>
      <c r="Y23" s="48"/>
      <c r="Z23" s="48"/>
      <c r="AA23" s="48"/>
      <c r="AB23" s="12"/>
    </row>
    <row r="24" spans="1:28" ht="18" customHeight="1">
      <c r="A24" s="10">
        <v>10</v>
      </c>
      <c r="C24" s="41" t="s">
        <v>437</v>
      </c>
      <c r="D24" s="48">
        <v>5</v>
      </c>
      <c r="E24" s="48" t="s">
        <v>10</v>
      </c>
      <c r="F24" s="48"/>
      <c r="G24" s="48"/>
      <c r="H24" s="48"/>
      <c r="I24" s="48">
        <v>1</v>
      </c>
      <c r="J24" s="48">
        <v>1</v>
      </c>
      <c r="K24" s="48">
        <v>2</v>
      </c>
      <c r="L24" s="48"/>
      <c r="M24" s="48"/>
      <c r="N24" s="48"/>
      <c r="O24" s="12"/>
      <c r="P24" s="14"/>
      <c r="Q24" s="15">
        <v>10</v>
      </c>
      <c r="S24" s="41"/>
      <c r="T24" s="48"/>
      <c r="U24" s="48"/>
      <c r="V24" s="48"/>
      <c r="W24" s="48"/>
      <c r="X24" s="48"/>
      <c r="Y24" s="48"/>
      <c r="Z24" s="48"/>
      <c r="AA24" s="48"/>
      <c r="AB24" s="12"/>
    </row>
    <row r="25" spans="1:28" ht="18" customHeight="1">
      <c r="A25" s="10">
        <v>11</v>
      </c>
      <c r="C25" s="41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12"/>
      <c r="P25" s="12"/>
      <c r="Q25" s="15">
        <v>11</v>
      </c>
      <c r="R25" s="13"/>
      <c r="S25" s="41"/>
      <c r="T25" s="48"/>
      <c r="U25" s="48"/>
      <c r="V25" s="48"/>
      <c r="W25" s="48"/>
      <c r="X25" s="48"/>
      <c r="Y25" s="48"/>
      <c r="Z25" s="48"/>
      <c r="AA25" s="48"/>
      <c r="AB25" s="12"/>
    </row>
    <row r="27" spans="1:19" ht="12.75">
      <c r="A27" s="8" t="s">
        <v>36</v>
      </c>
      <c r="C27" s="13">
        <f>SUM(D15:D25)+S27</f>
        <v>129</v>
      </c>
      <c r="D27" s="1" t="s">
        <v>17</v>
      </c>
      <c r="E27" s="13">
        <v>8</v>
      </c>
      <c r="F27" s="13"/>
      <c r="G27" s="1" t="s">
        <v>16</v>
      </c>
      <c r="H27" s="13">
        <f>SUM(T15:T25)</f>
        <v>30</v>
      </c>
      <c r="I27" s="13"/>
      <c r="J27" s="13"/>
      <c r="K27" s="13"/>
      <c r="L27" s="13"/>
      <c r="M27" s="13"/>
      <c r="N27" s="13"/>
      <c r="O27" s="13"/>
      <c r="P27" s="1" t="s">
        <v>47</v>
      </c>
      <c r="S27" s="13">
        <f>SUM(Y15:Z25)+W28+AA28</f>
        <v>15</v>
      </c>
    </row>
    <row r="28" spans="21:29" ht="18" customHeight="1">
      <c r="U28" s="30"/>
      <c r="V28" s="31" t="s">
        <v>88</v>
      </c>
      <c r="W28" s="30">
        <v>4</v>
      </c>
      <c r="X28" s="30"/>
      <c r="Y28" s="31" t="s">
        <v>89</v>
      </c>
      <c r="Z28" s="30"/>
      <c r="AA28" s="30">
        <v>4</v>
      </c>
      <c r="AB28" s="30"/>
      <c r="AC28" s="30"/>
    </row>
    <row r="29" spans="1:41" ht="18" customHeight="1">
      <c r="A29" t="s">
        <v>33</v>
      </c>
      <c r="B29">
        <v>4</v>
      </c>
      <c r="C29">
        <v>1</v>
      </c>
      <c r="D29">
        <v>5</v>
      </c>
      <c r="E29">
        <v>5</v>
      </c>
      <c r="F29">
        <v>3</v>
      </c>
      <c r="G29">
        <v>5</v>
      </c>
      <c r="H29">
        <v>3</v>
      </c>
      <c r="I29">
        <v>10</v>
      </c>
      <c r="J29">
        <v>9</v>
      </c>
      <c r="K29">
        <v>3</v>
      </c>
      <c r="L29">
        <v>4</v>
      </c>
      <c r="M29">
        <v>7</v>
      </c>
      <c r="N29">
        <v>4</v>
      </c>
      <c r="O29">
        <v>4</v>
      </c>
      <c r="P29">
        <v>0</v>
      </c>
      <c r="Q29">
        <v>1</v>
      </c>
      <c r="R29">
        <v>0</v>
      </c>
      <c r="S29">
        <v>6</v>
      </c>
      <c r="T29">
        <v>5</v>
      </c>
      <c r="U29" s="30">
        <v>1</v>
      </c>
      <c r="V29" s="42">
        <v>6</v>
      </c>
      <c r="W29" s="42">
        <v>4</v>
      </c>
      <c r="X29" s="42">
        <v>5</v>
      </c>
      <c r="Y29" s="42">
        <v>7</v>
      </c>
      <c r="Z29" s="42">
        <v>0</v>
      </c>
      <c r="AA29" s="42">
        <v>3</v>
      </c>
      <c r="AB29" s="42">
        <v>6</v>
      </c>
      <c r="AC29" s="42">
        <v>6</v>
      </c>
      <c r="AD29" s="42">
        <v>5</v>
      </c>
      <c r="AE29" s="42">
        <v>9</v>
      </c>
      <c r="AF29" s="42"/>
      <c r="AG29" s="42"/>
      <c r="AH29" s="42"/>
      <c r="AI29" s="42"/>
      <c r="AJ29" s="42"/>
      <c r="AK29" s="42"/>
      <c r="AL29" s="42"/>
      <c r="AM29" s="42"/>
      <c r="AN29" s="42"/>
      <c r="AO29" s="42"/>
    </row>
    <row r="30" spans="1:30" ht="18" customHeight="1">
      <c r="A30" t="s">
        <v>60</v>
      </c>
      <c r="E30">
        <v>1</v>
      </c>
      <c r="L30">
        <v>2</v>
      </c>
      <c r="M30">
        <v>1</v>
      </c>
      <c r="P30">
        <v>1</v>
      </c>
      <c r="U30" s="30"/>
      <c r="V30" s="42"/>
      <c r="W30" s="42"/>
      <c r="X30" s="42"/>
      <c r="Y30" s="42">
        <v>1</v>
      </c>
      <c r="Z30" s="42">
        <v>1</v>
      </c>
      <c r="AA30" s="30"/>
      <c r="AB30" s="30"/>
      <c r="AC30" s="30"/>
      <c r="AD30">
        <v>1</v>
      </c>
    </row>
    <row r="31" spans="7:29" ht="18" customHeight="1">
      <c r="G31" s="5"/>
      <c r="U31" s="30"/>
      <c r="V31" s="30"/>
      <c r="W31" s="30"/>
      <c r="X31" s="30"/>
      <c r="Y31" s="30"/>
      <c r="Z31" s="30"/>
      <c r="AA31" s="30"/>
      <c r="AB31" s="30"/>
      <c r="AC31" s="30"/>
    </row>
    <row r="32" spans="3:29" ht="15.75">
      <c r="C32" s="5" t="s">
        <v>32</v>
      </c>
      <c r="E32" s="27" t="s">
        <v>449</v>
      </c>
      <c r="F32" s="28"/>
      <c r="S32" s="5" t="s">
        <v>82</v>
      </c>
      <c r="U32" s="27" t="s">
        <v>54</v>
      </c>
      <c r="V32" s="29"/>
      <c r="W32" s="29"/>
      <c r="X32" s="29"/>
      <c r="Y32" s="29"/>
      <c r="Z32" s="29"/>
      <c r="AA32" s="29"/>
      <c r="AB32" s="26"/>
      <c r="AC32" s="30"/>
    </row>
    <row r="34" spans="3:27" ht="12.75">
      <c r="C34" t="s">
        <v>34</v>
      </c>
      <c r="D34" s="12" t="s">
        <v>33</v>
      </c>
      <c r="E34" s="12" t="s">
        <v>40</v>
      </c>
      <c r="F34" s="12" t="s">
        <v>80</v>
      </c>
      <c r="G34" s="12" t="s">
        <v>38</v>
      </c>
      <c r="H34" s="12" t="s">
        <v>35</v>
      </c>
      <c r="I34" s="18" t="s">
        <v>55</v>
      </c>
      <c r="J34" s="18">
        <v>1</v>
      </c>
      <c r="K34" s="18">
        <v>2</v>
      </c>
      <c r="L34" s="18">
        <v>3</v>
      </c>
      <c r="M34" s="18">
        <v>4</v>
      </c>
      <c r="N34" s="18">
        <v>6</v>
      </c>
      <c r="O34" s="12"/>
      <c r="S34" t="s">
        <v>34</v>
      </c>
      <c r="T34" s="12" t="s">
        <v>16</v>
      </c>
      <c r="U34" s="12" t="s">
        <v>33</v>
      </c>
      <c r="V34" s="12" t="s">
        <v>48</v>
      </c>
      <c r="W34" s="12" t="s">
        <v>51</v>
      </c>
      <c r="X34" s="12" t="s">
        <v>52</v>
      </c>
      <c r="Y34" s="12" t="s">
        <v>49</v>
      </c>
      <c r="Z34" s="12" t="s">
        <v>50</v>
      </c>
      <c r="AA34" s="49" t="s">
        <v>56</v>
      </c>
    </row>
    <row r="35" spans="4:17" ht="15.75" customHeight="1"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35" ht="18" customHeight="1">
      <c r="A36" s="10">
        <v>1</v>
      </c>
      <c r="C36" s="41" t="s">
        <v>440</v>
      </c>
      <c r="D36" s="12">
        <v>11</v>
      </c>
      <c r="E36" s="12" t="s">
        <v>27</v>
      </c>
      <c r="F36" s="12" t="s">
        <v>46</v>
      </c>
      <c r="G36" s="12" t="s">
        <v>437</v>
      </c>
      <c r="H36" s="12">
        <v>14</v>
      </c>
      <c r="I36" s="12"/>
      <c r="J36" s="12"/>
      <c r="K36" s="12"/>
      <c r="L36" s="12"/>
      <c r="M36" s="12"/>
      <c r="N36" s="12"/>
      <c r="O36" s="12"/>
      <c r="P36" s="14"/>
      <c r="Q36" s="10">
        <v>1</v>
      </c>
      <c r="S36" s="41" t="s">
        <v>437</v>
      </c>
      <c r="T36" s="48">
        <v>5</v>
      </c>
      <c r="U36" s="48">
        <v>16</v>
      </c>
      <c r="V36" s="48">
        <v>2</v>
      </c>
      <c r="W36" s="48">
        <v>1</v>
      </c>
      <c r="X36" s="48"/>
      <c r="Y36" s="48"/>
      <c r="Z36" s="48"/>
      <c r="AA36" s="48">
        <v>19</v>
      </c>
      <c r="AB36" s="48">
        <v>1</v>
      </c>
      <c r="AC36" s="48">
        <v>9</v>
      </c>
      <c r="AD36" s="48">
        <v>3</v>
      </c>
      <c r="AE36" s="48">
        <v>1</v>
      </c>
      <c r="AF36" s="48">
        <v>2</v>
      </c>
      <c r="AG36" s="48"/>
      <c r="AH36" s="48"/>
      <c r="AI36" s="48"/>
    </row>
    <row r="37" spans="1:35" ht="18" customHeight="1">
      <c r="A37" s="10">
        <v>2</v>
      </c>
      <c r="C37" s="41" t="s">
        <v>444</v>
      </c>
      <c r="D37" s="12">
        <v>7</v>
      </c>
      <c r="E37" s="12" t="s">
        <v>27</v>
      </c>
      <c r="F37" s="12" t="s">
        <v>437</v>
      </c>
      <c r="G37" s="12" t="s">
        <v>437</v>
      </c>
      <c r="H37" s="12">
        <v>23</v>
      </c>
      <c r="I37" s="12"/>
      <c r="J37" s="12"/>
      <c r="K37" s="12"/>
      <c r="L37" s="12"/>
      <c r="M37" s="12"/>
      <c r="N37" s="12"/>
      <c r="O37" s="12"/>
      <c r="P37" s="14"/>
      <c r="Q37" s="10">
        <v>2</v>
      </c>
      <c r="S37" s="41" t="s">
        <v>39</v>
      </c>
      <c r="T37" s="48">
        <v>6</v>
      </c>
      <c r="U37" s="48">
        <v>18</v>
      </c>
      <c r="V37" s="48">
        <v>1</v>
      </c>
      <c r="W37" s="48">
        <v>1</v>
      </c>
      <c r="X37" s="48">
        <v>1</v>
      </c>
      <c r="Y37" s="48"/>
      <c r="Z37" s="48"/>
      <c r="AA37" s="48">
        <v>22</v>
      </c>
      <c r="AB37" s="48">
        <v>4</v>
      </c>
      <c r="AC37" s="12">
        <v>3</v>
      </c>
      <c r="AD37" s="48">
        <v>2</v>
      </c>
      <c r="AE37" s="48">
        <v>7</v>
      </c>
      <c r="AF37" s="48">
        <v>2</v>
      </c>
      <c r="AG37" s="12">
        <v>0</v>
      </c>
      <c r="AH37" s="12"/>
      <c r="AI37" s="12"/>
    </row>
    <row r="38" spans="1:35" ht="18" customHeight="1">
      <c r="A38" s="10">
        <v>3</v>
      </c>
      <c r="C38" s="41" t="s">
        <v>445</v>
      </c>
      <c r="D38" s="12">
        <v>15</v>
      </c>
      <c r="E38" s="12" t="s">
        <v>26</v>
      </c>
      <c r="F38" s="12"/>
      <c r="G38" s="12" t="s">
        <v>39</v>
      </c>
      <c r="H38" s="12">
        <v>35</v>
      </c>
      <c r="I38" s="12"/>
      <c r="J38" s="12"/>
      <c r="K38" s="12"/>
      <c r="L38" s="12"/>
      <c r="M38" s="12"/>
      <c r="N38" s="12"/>
      <c r="O38" s="12"/>
      <c r="P38" s="14"/>
      <c r="Q38" s="10">
        <v>3</v>
      </c>
      <c r="S38" s="41" t="s">
        <v>46</v>
      </c>
      <c r="T38" s="48">
        <v>4</v>
      </c>
      <c r="U38" s="48">
        <v>20</v>
      </c>
      <c r="V38" s="48"/>
      <c r="W38" s="48"/>
      <c r="X38" s="48"/>
      <c r="Y38" s="48">
        <v>2</v>
      </c>
      <c r="Z38" s="48"/>
      <c r="AA38" s="48">
        <v>16</v>
      </c>
      <c r="AB38" s="48">
        <v>0</v>
      </c>
      <c r="AC38" s="12">
        <v>4</v>
      </c>
      <c r="AD38" s="48">
        <v>10</v>
      </c>
      <c r="AE38" s="48">
        <v>6</v>
      </c>
      <c r="AF38" s="48"/>
      <c r="AG38" s="48"/>
      <c r="AH38" s="48"/>
      <c r="AI38" s="48"/>
    </row>
    <row r="39" spans="1:33" ht="18" customHeight="1">
      <c r="A39" s="10">
        <v>4</v>
      </c>
      <c r="C39" s="41" t="s">
        <v>446</v>
      </c>
      <c r="D39" s="12">
        <v>5</v>
      </c>
      <c r="E39" s="12" t="s">
        <v>26</v>
      </c>
      <c r="F39" s="12"/>
      <c r="G39" s="12" t="s">
        <v>69</v>
      </c>
      <c r="H39" s="12">
        <v>51</v>
      </c>
      <c r="I39" s="12"/>
      <c r="J39" s="12"/>
      <c r="K39" s="12"/>
      <c r="L39" s="12"/>
      <c r="M39" s="12"/>
      <c r="N39" s="12"/>
      <c r="O39" s="12"/>
      <c r="P39" s="14"/>
      <c r="Q39" s="10">
        <v>4</v>
      </c>
      <c r="S39" s="41" t="s">
        <v>69</v>
      </c>
      <c r="T39" s="48">
        <v>6</v>
      </c>
      <c r="U39" s="48">
        <v>17</v>
      </c>
      <c r="V39" s="48">
        <v>1</v>
      </c>
      <c r="W39" s="48">
        <v>1</v>
      </c>
      <c r="X39" s="48"/>
      <c r="Y39" s="48">
        <v>1</v>
      </c>
      <c r="Z39" s="48">
        <v>1</v>
      </c>
      <c r="AA39" s="48">
        <v>27</v>
      </c>
      <c r="AB39" s="12">
        <v>0</v>
      </c>
      <c r="AC39" s="12">
        <v>2</v>
      </c>
      <c r="AD39" s="12">
        <v>3</v>
      </c>
      <c r="AE39" s="12">
        <v>5</v>
      </c>
      <c r="AF39" s="12">
        <v>6</v>
      </c>
      <c r="AG39" s="12">
        <v>1</v>
      </c>
    </row>
    <row r="40" spans="1:35" ht="18" customHeight="1">
      <c r="A40" s="10">
        <v>5</v>
      </c>
      <c r="C40" s="41" t="s">
        <v>443</v>
      </c>
      <c r="D40" s="12">
        <v>22</v>
      </c>
      <c r="E40" s="12" t="s">
        <v>26</v>
      </c>
      <c r="F40" s="12"/>
      <c r="G40" s="12" t="s">
        <v>236</v>
      </c>
      <c r="H40" s="12"/>
      <c r="I40" s="12"/>
      <c r="J40" s="12"/>
      <c r="K40" s="12"/>
      <c r="L40" s="12"/>
      <c r="M40" s="12"/>
      <c r="N40" s="12"/>
      <c r="O40" s="12"/>
      <c r="P40" s="14"/>
      <c r="Q40" s="10">
        <v>5</v>
      </c>
      <c r="S40" s="41" t="s">
        <v>63</v>
      </c>
      <c r="T40" s="48">
        <v>3</v>
      </c>
      <c r="U40" s="48">
        <v>23</v>
      </c>
      <c r="V40" s="48"/>
      <c r="W40" s="48"/>
      <c r="X40" s="48"/>
      <c r="Y40" s="48">
        <v>1</v>
      </c>
      <c r="Z40" s="48"/>
      <c r="AA40" s="48">
        <v>7</v>
      </c>
      <c r="AB40" s="48">
        <v>5</v>
      </c>
      <c r="AC40" s="48">
        <v>3</v>
      </c>
      <c r="AD40" s="48">
        <v>15</v>
      </c>
      <c r="AE40" s="48"/>
      <c r="AF40" s="48"/>
      <c r="AG40" s="12"/>
      <c r="AH40" s="12"/>
      <c r="AI40" s="12"/>
    </row>
    <row r="41" spans="1:35" ht="18" customHeight="1">
      <c r="A41" s="10">
        <v>6</v>
      </c>
      <c r="C41" s="41" t="s">
        <v>447</v>
      </c>
      <c r="D41" s="12">
        <v>32</v>
      </c>
      <c r="E41" s="12" t="s">
        <v>27</v>
      </c>
      <c r="F41" s="12" t="s">
        <v>46</v>
      </c>
      <c r="G41" s="12" t="s">
        <v>236</v>
      </c>
      <c r="H41" s="12"/>
      <c r="I41" s="12"/>
      <c r="J41" s="12"/>
      <c r="K41" s="12"/>
      <c r="L41" s="12"/>
      <c r="M41" s="12"/>
      <c r="N41" s="12"/>
      <c r="O41" s="12"/>
      <c r="P41" s="14"/>
      <c r="Q41" s="10">
        <v>6</v>
      </c>
      <c r="S41" s="41" t="s">
        <v>44</v>
      </c>
      <c r="T41" s="48">
        <v>4</v>
      </c>
      <c r="U41" s="48">
        <v>14</v>
      </c>
      <c r="V41" s="48"/>
      <c r="W41" s="48"/>
      <c r="X41" s="48"/>
      <c r="Y41" s="48">
        <v>3</v>
      </c>
      <c r="Z41" s="48">
        <v>1</v>
      </c>
      <c r="AA41" s="48">
        <v>13</v>
      </c>
      <c r="AB41" s="48">
        <v>2</v>
      </c>
      <c r="AC41" s="48">
        <v>3</v>
      </c>
      <c r="AD41" s="48">
        <v>4</v>
      </c>
      <c r="AE41" s="48">
        <v>7</v>
      </c>
      <c r="AF41" s="48"/>
      <c r="AG41" s="48"/>
      <c r="AH41" s="12"/>
      <c r="AI41" s="12"/>
    </row>
    <row r="42" spans="1:35" ht="18" customHeight="1">
      <c r="A42" s="10">
        <v>7</v>
      </c>
      <c r="C42" s="41" t="s">
        <v>441</v>
      </c>
      <c r="D42" s="12">
        <v>2</v>
      </c>
      <c r="E42" s="12" t="s">
        <v>27</v>
      </c>
      <c r="F42" s="12" t="s">
        <v>66</v>
      </c>
      <c r="G42" s="12" t="s">
        <v>236</v>
      </c>
      <c r="H42" s="12"/>
      <c r="I42" s="12"/>
      <c r="J42" s="12"/>
      <c r="K42" s="12"/>
      <c r="L42" s="12"/>
      <c r="M42" s="12"/>
      <c r="N42" s="12"/>
      <c r="O42" s="12"/>
      <c r="P42" s="14"/>
      <c r="Q42" s="10">
        <v>7</v>
      </c>
      <c r="S42" s="41" t="s">
        <v>236</v>
      </c>
      <c r="T42" s="48">
        <v>2</v>
      </c>
      <c r="U42" s="48">
        <v>4</v>
      </c>
      <c r="V42" s="48">
        <v>2</v>
      </c>
      <c r="W42" s="48"/>
      <c r="X42" s="48"/>
      <c r="Y42" s="48">
        <v>2</v>
      </c>
      <c r="Z42" s="48"/>
      <c r="AA42" s="48">
        <v>6</v>
      </c>
      <c r="AB42" s="48">
        <v>2</v>
      </c>
      <c r="AC42" s="48">
        <v>2</v>
      </c>
      <c r="AD42" s="48"/>
      <c r="AE42" s="12"/>
      <c r="AF42" s="12"/>
      <c r="AG42" s="12"/>
      <c r="AH42" s="12"/>
      <c r="AI42" s="12"/>
    </row>
    <row r="43" spans="1:35" ht="18" customHeight="1">
      <c r="A43" s="10">
        <v>8</v>
      </c>
      <c r="C43" s="41" t="s">
        <v>182</v>
      </c>
      <c r="D43" s="12">
        <v>5</v>
      </c>
      <c r="E43" s="12" t="s">
        <v>10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4"/>
      <c r="Q43" s="10">
        <v>8</v>
      </c>
      <c r="S43" s="41"/>
      <c r="T43" s="48"/>
      <c r="U43" s="48"/>
      <c r="V43" s="48"/>
      <c r="W43" s="48"/>
      <c r="X43" s="48"/>
      <c r="Y43" s="48"/>
      <c r="Z43" s="48"/>
      <c r="AA43" s="48"/>
      <c r="AB43" s="48"/>
      <c r="AC43" s="12"/>
      <c r="AD43" s="12"/>
      <c r="AE43" s="12"/>
      <c r="AF43" s="12"/>
      <c r="AG43" s="12"/>
      <c r="AH43" s="12"/>
      <c r="AI43" s="12"/>
    </row>
    <row r="44" spans="1:35" ht="18" customHeight="1">
      <c r="A44" s="10">
        <v>9</v>
      </c>
      <c r="C44" s="41" t="s">
        <v>448</v>
      </c>
      <c r="D44" s="12">
        <v>2</v>
      </c>
      <c r="E44" s="12" t="s">
        <v>10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4"/>
      <c r="Q44" s="10">
        <v>9</v>
      </c>
      <c r="S44" s="41"/>
      <c r="T44" s="48"/>
      <c r="U44" s="48"/>
      <c r="V44" s="48"/>
      <c r="W44" s="48"/>
      <c r="X44" s="48"/>
      <c r="Y44" s="48"/>
      <c r="Z44" s="48"/>
      <c r="AA44" s="48"/>
      <c r="AB44" s="48"/>
      <c r="AC44" s="12"/>
      <c r="AD44" s="12"/>
      <c r="AE44" s="12"/>
      <c r="AF44" s="12"/>
      <c r="AG44" s="12"/>
      <c r="AH44" s="12"/>
      <c r="AI44" s="12"/>
    </row>
    <row r="45" spans="1:35" ht="18" customHeight="1">
      <c r="A45" s="10">
        <v>10</v>
      </c>
      <c r="C45" s="41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4"/>
      <c r="Q45" s="15">
        <v>10</v>
      </c>
      <c r="S45" s="41"/>
      <c r="T45" s="48"/>
      <c r="U45" s="48"/>
      <c r="V45" s="48"/>
      <c r="W45" s="48"/>
      <c r="X45" s="48"/>
      <c r="Y45" s="48"/>
      <c r="Z45" s="48"/>
      <c r="AA45" s="48"/>
      <c r="AB45" s="48"/>
      <c r="AC45" s="12"/>
      <c r="AD45" s="12"/>
      <c r="AE45" s="12"/>
      <c r="AF45" s="12"/>
      <c r="AG45" s="12"/>
      <c r="AH45" s="12"/>
      <c r="AI45" s="12"/>
    </row>
    <row r="46" spans="1:28" ht="18" customHeight="1">
      <c r="A46" s="10">
        <v>11</v>
      </c>
      <c r="C46" s="41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5">
        <v>11</v>
      </c>
      <c r="R46" s="13"/>
      <c r="S46" s="41"/>
      <c r="T46" s="48"/>
      <c r="U46" s="48"/>
      <c r="V46" s="48"/>
      <c r="W46" s="48"/>
      <c r="X46" s="48"/>
      <c r="Y46" s="48"/>
      <c r="Z46" s="48"/>
      <c r="AA46" s="48"/>
      <c r="AB46" s="48"/>
    </row>
    <row r="47" spans="6:15" ht="12.75">
      <c r="F47" s="12"/>
      <c r="H47" s="30"/>
      <c r="I47" s="30"/>
      <c r="J47" s="30"/>
      <c r="K47" s="30"/>
      <c r="L47" s="30"/>
      <c r="M47" s="30"/>
      <c r="N47" s="30"/>
      <c r="O47" s="30"/>
    </row>
    <row r="48" spans="1:19" ht="12.75">
      <c r="A48" s="8" t="s">
        <v>36</v>
      </c>
      <c r="C48" s="13">
        <f>SUM(D36:D46)+S48</f>
        <v>114</v>
      </c>
      <c r="D48" s="1" t="s">
        <v>17</v>
      </c>
      <c r="E48" s="13">
        <v>7</v>
      </c>
      <c r="F48" s="13"/>
      <c r="G48" s="1" t="s">
        <v>16</v>
      </c>
      <c r="H48" s="13">
        <f>SUM(T36:T46)</f>
        <v>30</v>
      </c>
      <c r="I48" s="13"/>
      <c r="J48" s="13"/>
      <c r="K48" s="13"/>
      <c r="L48" s="13"/>
      <c r="M48" s="13"/>
      <c r="N48" s="13"/>
      <c r="O48" s="13"/>
      <c r="P48" s="1" t="s">
        <v>47</v>
      </c>
      <c r="S48" s="13">
        <f>SUM(Y36:Z46)+W49+AA49</f>
        <v>13</v>
      </c>
    </row>
    <row r="49" spans="21:27" ht="15.75" customHeight="1">
      <c r="U49" s="30"/>
      <c r="V49" s="31" t="s">
        <v>88</v>
      </c>
      <c r="W49" s="30">
        <v>2</v>
      </c>
      <c r="X49" s="30"/>
      <c r="Y49" s="31" t="s">
        <v>89</v>
      </c>
      <c r="Z49" s="30"/>
      <c r="AA49" s="30">
        <v>0</v>
      </c>
    </row>
    <row r="50" spans="1:41" ht="15.75" customHeight="1">
      <c r="A50" t="s">
        <v>33</v>
      </c>
      <c r="B50">
        <v>1</v>
      </c>
      <c r="C50">
        <v>4</v>
      </c>
      <c r="D50">
        <v>9</v>
      </c>
      <c r="E50">
        <v>3</v>
      </c>
      <c r="F50">
        <v>2</v>
      </c>
      <c r="G50">
        <v>3</v>
      </c>
      <c r="H50" s="30">
        <v>1</v>
      </c>
      <c r="I50" s="42">
        <v>7</v>
      </c>
      <c r="J50" s="42">
        <v>3</v>
      </c>
      <c r="K50" s="42">
        <v>2</v>
      </c>
      <c r="L50" s="42">
        <v>0</v>
      </c>
      <c r="M50" s="42">
        <v>0</v>
      </c>
      <c r="N50" s="42">
        <v>4</v>
      </c>
      <c r="O50" s="42">
        <v>0</v>
      </c>
      <c r="P50" s="42">
        <v>10</v>
      </c>
      <c r="Q50" s="42">
        <v>5</v>
      </c>
      <c r="R50" s="42">
        <v>4</v>
      </c>
      <c r="S50" s="42">
        <v>6</v>
      </c>
      <c r="T50" s="42">
        <v>6</v>
      </c>
      <c r="U50" s="42">
        <v>5</v>
      </c>
      <c r="V50" s="42">
        <v>1</v>
      </c>
      <c r="W50" s="42">
        <v>0</v>
      </c>
      <c r="X50" s="42">
        <v>13</v>
      </c>
      <c r="Y50" s="42">
        <v>2</v>
      </c>
      <c r="Z50" s="42">
        <v>15</v>
      </c>
      <c r="AA50" s="42">
        <v>4</v>
      </c>
      <c r="AB50" s="42">
        <v>2</v>
      </c>
      <c r="AC50" s="42">
        <v>3</v>
      </c>
      <c r="AD50" s="42">
        <v>2</v>
      </c>
      <c r="AE50" s="42">
        <v>7</v>
      </c>
      <c r="AF50" s="42"/>
      <c r="AG50" s="42"/>
      <c r="AH50" s="42"/>
      <c r="AI50" s="42"/>
      <c r="AJ50" s="42"/>
      <c r="AK50" s="42"/>
      <c r="AL50" s="42"/>
      <c r="AM50" s="42"/>
      <c r="AN50" s="42"/>
      <c r="AO50" s="42"/>
    </row>
    <row r="51" spans="1:30" ht="15.75" customHeight="1">
      <c r="A51" t="s">
        <v>60</v>
      </c>
      <c r="D51">
        <v>1</v>
      </c>
      <c r="H51" s="30">
        <v>1</v>
      </c>
      <c r="I51" s="42"/>
      <c r="J51" s="42"/>
      <c r="K51" s="42"/>
      <c r="L51" s="42"/>
      <c r="M51" s="42">
        <v>1</v>
      </c>
      <c r="N51" s="42"/>
      <c r="O51" s="42"/>
      <c r="P51" s="42">
        <v>1</v>
      </c>
      <c r="Q51" s="42"/>
      <c r="R51" s="42"/>
      <c r="S51" s="42"/>
      <c r="T51" s="42"/>
      <c r="U51" s="42"/>
      <c r="AB51">
        <v>1</v>
      </c>
      <c r="AD51">
        <v>2</v>
      </c>
    </row>
    <row r="52" spans="8:15" ht="15.75" customHeight="1">
      <c r="H52" s="30"/>
      <c r="I52" s="30"/>
      <c r="J52" s="30"/>
      <c r="K52" s="30"/>
      <c r="L52" s="30"/>
      <c r="M52" s="30"/>
      <c r="N52" s="30"/>
      <c r="O52" s="30"/>
    </row>
    <row r="67" ht="12.75">
      <c r="B67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43"/>
  <dimension ref="A2:AO67"/>
  <sheetViews>
    <sheetView showGridLines="0" workbookViewId="0" topLeftCell="A1">
      <selection activeCell="I21" sqref="I21"/>
    </sheetView>
  </sheetViews>
  <sheetFormatPr defaultColWidth="9.140625" defaultRowHeight="12.75"/>
  <cols>
    <col min="1" max="1" width="6.140625" style="0" customWidth="1"/>
    <col min="2" max="2" width="3.140625" style="0" customWidth="1"/>
    <col min="3" max="3" width="17.421875" style="0" customWidth="1"/>
    <col min="4" max="4" width="9.57421875" style="0" customWidth="1"/>
    <col min="5" max="5" width="11.7109375" style="0" customWidth="1"/>
    <col min="6" max="7" width="14.7109375" style="0" customWidth="1"/>
    <col min="8" max="8" width="6.8515625" style="0" customWidth="1"/>
    <col min="9" max="14" width="5.00390625" style="0" customWidth="1"/>
    <col min="15" max="15" width="7.57421875" style="0" customWidth="1"/>
    <col min="16" max="16" width="4.7109375" style="0" customWidth="1"/>
    <col min="17" max="17" width="2.7109375" style="0" customWidth="1"/>
    <col min="18" max="18" width="3.140625" style="0" customWidth="1"/>
    <col min="19" max="19" width="19.421875" style="0" customWidth="1"/>
    <col min="20" max="20" width="5.57421875" style="0" customWidth="1"/>
    <col min="21" max="21" width="8.421875" style="0" customWidth="1"/>
    <col min="22" max="27" width="5.00390625" style="0" customWidth="1"/>
  </cols>
  <sheetData>
    <row r="2" spans="2:12" s="7" customFormat="1" ht="23.25">
      <c r="B2" s="9" t="s">
        <v>37</v>
      </c>
      <c r="D2" s="16" t="s">
        <v>451</v>
      </c>
      <c r="L2"/>
    </row>
    <row r="3" ht="12.75">
      <c r="D3" s="13"/>
    </row>
    <row r="4" spans="2:12" s="6" customFormat="1" ht="15">
      <c r="B4" s="6" t="s">
        <v>29</v>
      </c>
      <c r="D4" s="17" t="s">
        <v>53</v>
      </c>
      <c r="L4"/>
    </row>
    <row r="5" ht="12.75">
      <c r="D5" s="13"/>
    </row>
    <row r="6" spans="2:12" s="6" customFormat="1" ht="15">
      <c r="B6" s="6" t="s">
        <v>16</v>
      </c>
      <c r="D6" s="17">
        <v>20</v>
      </c>
      <c r="L6"/>
    </row>
    <row r="7" ht="12.75">
      <c r="D7" s="13"/>
    </row>
    <row r="8" spans="2:4" s="6" customFormat="1" ht="15">
      <c r="B8" s="6" t="s">
        <v>30</v>
      </c>
      <c r="D8" s="17" t="s">
        <v>358</v>
      </c>
    </row>
    <row r="9" s="6" customFormat="1" ht="15"/>
    <row r="11" spans="3:28" ht="15.75">
      <c r="C11" s="5" t="s">
        <v>31</v>
      </c>
      <c r="E11" s="27" t="s">
        <v>54</v>
      </c>
      <c r="F11" s="26"/>
      <c r="S11" s="5" t="s">
        <v>81</v>
      </c>
      <c r="U11" s="27" t="s">
        <v>451</v>
      </c>
      <c r="V11" s="29"/>
      <c r="W11" s="29"/>
      <c r="X11" s="29"/>
      <c r="Y11" s="29"/>
      <c r="Z11" s="29"/>
      <c r="AA11" s="29"/>
      <c r="AB11" s="26"/>
    </row>
    <row r="13" spans="3:27" ht="12.75">
      <c r="C13" t="s">
        <v>34</v>
      </c>
      <c r="D13" s="12" t="s">
        <v>33</v>
      </c>
      <c r="E13" s="12" t="s">
        <v>40</v>
      </c>
      <c r="F13" s="12" t="s">
        <v>80</v>
      </c>
      <c r="G13" s="12" t="s">
        <v>38</v>
      </c>
      <c r="H13" s="12" t="s">
        <v>35</v>
      </c>
      <c r="I13" s="18" t="s">
        <v>55</v>
      </c>
      <c r="J13" s="18">
        <v>1</v>
      </c>
      <c r="K13" s="18">
        <v>2</v>
      </c>
      <c r="L13" s="18">
        <v>3</v>
      </c>
      <c r="M13" s="18">
        <v>4</v>
      </c>
      <c r="N13" s="18">
        <v>6</v>
      </c>
      <c r="O13" s="12"/>
      <c r="S13" t="s">
        <v>34</v>
      </c>
      <c r="T13" s="12" t="s">
        <v>16</v>
      </c>
      <c r="U13" s="12" t="s">
        <v>33</v>
      </c>
      <c r="V13" s="12" t="s">
        <v>48</v>
      </c>
      <c r="W13" s="12" t="s">
        <v>51</v>
      </c>
      <c r="X13" s="12" t="s">
        <v>52</v>
      </c>
      <c r="Y13" s="12" t="s">
        <v>49</v>
      </c>
      <c r="Z13" s="12" t="s">
        <v>50</v>
      </c>
      <c r="AA13" s="49" t="s">
        <v>56</v>
      </c>
    </row>
    <row r="14" spans="4:17" ht="12.75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31" ht="18" customHeight="1">
      <c r="A15" s="10">
        <v>1</v>
      </c>
      <c r="C15" s="41" t="s">
        <v>66</v>
      </c>
      <c r="D15" s="48">
        <v>18</v>
      </c>
      <c r="E15" s="48" t="s">
        <v>26</v>
      </c>
      <c r="F15" s="48"/>
      <c r="G15" s="48" t="s">
        <v>458</v>
      </c>
      <c r="H15" s="48">
        <v>50</v>
      </c>
      <c r="I15" s="48">
        <v>15</v>
      </c>
      <c r="J15" s="48">
        <v>14</v>
      </c>
      <c r="K15" s="48">
        <v>2</v>
      </c>
      <c r="L15" s="48"/>
      <c r="M15" s="48"/>
      <c r="N15" s="48"/>
      <c r="O15" s="12"/>
      <c r="P15" s="14"/>
      <c r="Q15" s="10">
        <v>1</v>
      </c>
      <c r="S15" s="41" t="s">
        <v>454</v>
      </c>
      <c r="T15" s="48">
        <v>4</v>
      </c>
      <c r="U15" s="48">
        <v>14</v>
      </c>
      <c r="V15" s="48">
        <v>0</v>
      </c>
      <c r="W15" s="48"/>
      <c r="X15" s="48"/>
      <c r="Y15" s="48"/>
      <c r="Z15" s="48"/>
      <c r="AA15" s="48"/>
      <c r="AB15" s="12"/>
      <c r="AC15" s="12"/>
      <c r="AD15" s="12"/>
      <c r="AE15" s="12"/>
    </row>
    <row r="16" spans="1:33" ht="18" customHeight="1">
      <c r="A16" s="10">
        <v>2</v>
      </c>
      <c r="C16" s="41" t="s">
        <v>63</v>
      </c>
      <c r="D16" s="48">
        <v>26</v>
      </c>
      <c r="E16" s="48" t="s">
        <v>27</v>
      </c>
      <c r="F16" s="48"/>
      <c r="G16" s="48" t="s">
        <v>452</v>
      </c>
      <c r="H16" s="48">
        <v>54</v>
      </c>
      <c r="I16" s="48">
        <v>24</v>
      </c>
      <c r="J16" s="48">
        <v>12</v>
      </c>
      <c r="K16" s="48">
        <v>7</v>
      </c>
      <c r="L16" s="48"/>
      <c r="M16" s="48"/>
      <c r="N16" s="48"/>
      <c r="O16" s="12"/>
      <c r="P16" s="14"/>
      <c r="Q16" s="10">
        <v>2</v>
      </c>
      <c r="S16" s="41" t="s">
        <v>453</v>
      </c>
      <c r="T16" s="48">
        <v>4</v>
      </c>
      <c r="U16" s="48">
        <v>20</v>
      </c>
      <c r="V16" s="48">
        <v>0</v>
      </c>
      <c r="W16" s="48"/>
      <c r="X16" s="48"/>
      <c r="Y16" s="48">
        <v>4</v>
      </c>
      <c r="Z16" s="48"/>
      <c r="AA16" s="48"/>
      <c r="AB16" s="12"/>
      <c r="AC16" s="12"/>
      <c r="AD16" s="12"/>
      <c r="AE16" s="12"/>
      <c r="AF16" s="12"/>
      <c r="AG16" s="12"/>
    </row>
    <row r="17" spans="1:34" ht="18" customHeight="1">
      <c r="A17" s="10">
        <v>3</v>
      </c>
      <c r="C17" s="41" t="s">
        <v>44</v>
      </c>
      <c r="D17" s="48">
        <v>15</v>
      </c>
      <c r="E17" s="48" t="s">
        <v>10</v>
      </c>
      <c r="F17" s="48"/>
      <c r="G17" s="48"/>
      <c r="H17" s="48"/>
      <c r="I17" s="48">
        <v>11</v>
      </c>
      <c r="J17" s="48">
        <v>9</v>
      </c>
      <c r="K17" s="48">
        <v>3</v>
      </c>
      <c r="L17" s="48"/>
      <c r="M17" s="48"/>
      <c r="N17" s="48"/>
      <c r="O17" s="12"/>
      <c r="P17" s="14"/>
      <c r="Q17" s="10">
        <v>3</v>
      </c>
      <c r="S17" s="41" t="s">
        <v>455</v>
      </c>
      <c r="T17" s="48">
        <v>4</v>
      </c>
      <c r="U17" s="48">
        <v>18</v>
      </c>
      <c r="V17" s="48">
        <v>0</v>
      </c>
      <c r="W17" s="48"/>
      <c r="X17" s="48"/>
      <c r="Y17" s="48"/>
      <c r="Z17" s="48"/>
      <c r="AA17" s="48"/>
      <c r="AB17" s="12"/>
      <c r="AC17" s="12"/>
      <c r="AD17" s="12"/>
      <c r="AE17" s="12"/>
      <c r="AF17" s="12"/>
      <c r="AG17" s="12"/>
      <c r="AH17" s="12"/>
    </row>
    <row r="18" spans="1:34" ht="18" customHeight="1">
      <c r="A18" s="10">
        <v>4</v>
      </c>
      <c r="C18" s="41" t="s">
        <v>39</v>
      </c>
      <c r="D18" s="48">
        <v>12</v>
      </c>
      <c r="E18" s="48" t="s">
        <v>77</v>
      </c>
      <c r="F18" s="48"/>
      <c r="G18" s="48"/>
      <c r="H18" s="48">
        <v>72</v>
      </c>
      <c r="I18" s="48">
        <v>8</v>
      </c>
      <c r="J18" s="48">
        <v>2</v>
      </c>
      <c r="K18" s="48">
        <v>1</v>
      </c>
      <c r="L18" s="48"/>
      <c r="M18" s="48">
        <v>2</v>
      </c>
      <c r="N18" s="48"/>
      <c r="O18" s="12"/>
      <c r="P18" s="14"/>
      <c r="Q18" s="10">
        <v>4</v>
      </c>
      <c r="S18" s="41" t="s">
        <v>452</v>
      </c>
      <c r="T18" s="48">
        <v>4</v>
      </c>
      <c r="U18" s="48">
        <v>24</v>
      </c>
      <c r="V18" s="48">
        <v>1</v>
      </c>
      <c r="W18" s="48"/>
      <c r="X18" s="48"/>
      <c r="Y18" s="48">
        <v>2</v>
      </c>
      <c r="Z18" s="48"/>
      <c r="AA18" s="48"/>
      <c r="AB18" s="12"/>
      <c r="AC18" s="12"/>
      <c r="AD18" s="12"/>
      <c r="AE18" s="12"/>
      <c r="AF18" s="12"/>
      <c r="AG18" s="12"/>
      <c r="AH18" s="12"/>
    </row>
    <row r="19" spans="1:31" ht="18" customHeight="1">
      <c r="A19" s="10">
        <v>5</v>
      </c>
      <c r="C19" s="41" t="s">
        <v>348</v>
      </c>
      <c r="D19" s="48">
        <v>7</v>
      </c>
      <c r="E19" s="48" t="s">
        <v>77</v>
      </c>
      <c r="F19" s="48"/>
      <c r="G19" s="48"/>
      <c r="H19" s="48">
        <v>83</v>
      </c>
      <c r="I19" s="48">
        <v>2</v>
      </c>
      <c r="J19" s="48">
        <v>4</v>
      </c>
      <c r="K19" s="48">
        <v>1</v>
      </c>
      <c r="L19" s="48"/>
      <c r="M19" s="48"/>
      <c r="N19" s="48"/>
      <c r="O19" s="12"/>
      <c r="P19" s="14"/>
      <c r="Q19" s="10">
        <v>5</v>
      </c>
      <c r="S19" s="41" t="s">
        <v>458</v>
      </c>
      <c r="T19" s="48">
        <v>4</v>
      </c>
      <c r="U19" s="48">
        <v>16</v>
      </c>
      <c r="V19" s="48">
        <v>1</v>
      </c>
      <c r="W19" s="48"/>
      <c r="X19" s="48"/>
      <c r="Y19" s="48"/>
      <c r="Z19" s="48">
        <v>1</v>
      </c>
      <c r="AA19" s="48"/>
      <c r="AB19" s="12"/>
      <c r="AC19" s="12"/>
      <c r="AD19" s="12"/>
      <c r="AE19" s="12"/>
    </row>
    <row r="20" spans="1:31" ht="18" customHeight="1">
      <c r="A20" s="10">
        <v>6</v>
      </c>
      <c r="C20" s="41" t="s">
        <v>236</v>
      </c>
      <c r="D20" s="48">
        <v>7</v>
      </c>
      <c r="E20" s="48" t="s">
        <v>10</v>
      </c>
      <c r="F20" s="48"/>
      <c r="G20" s="48"/>
      <c r="H20" s="48"/>
      <c r="I20" s="48"/>
      <c r="J20" s="48">
        <v>1</v>
      </c>
      <c r="K20" s="48">
        <v>1</v>
      </c>
      <c r="L20" s="48"/>
      <c r="M20" s="48">
        <v>1</v>
      </c>
      <c r="N20" s="48"/>
      <c r="O20" s="12"/>
      <c r="P20" s="14"/>
      <c r="Q20" s="10">
        <v>6</v>
      </c>
      <c r="S20" s="41"/>
      <c r="T20" s="48"/>
      <c r="U20" s="48"/>
      <c r="V20" s="48"/>
      <c r="W20" s="48"/>
      <c r="X20" s="48"/>
      <c r="Y20" s="48"/>
      <c r="Z20" s="48"/>
      <c r="AA20" s="48"/>
      <c r="AB20" s="12"/>
      <c r="AC20" s="12"/>
      <c r="AD20" s="12"/>
      <c r="AE20" s="12"/>
    </row>
    <row r="21" spans="1:29" ht="18" customHeight="1">
      <c r="A21" s="10">
        <v>7</v>
      </c>
      <c r="C21" s="41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12"/>
      <c r="P21" s="14"/>
      <c r="Q21" s="10">
        <v>7</v>
      </c>
      <c r="S21" s="41"/>
      <c r="T21" s="48"/>
      <c r="U21" s="48"/>
      <c r="V21" s="48"/>
      <c r="W21" s="48"/>
      <c r="X21" s="48"/>
      <c r="Y21" s="48"/>
      <c r="Z21" s="48"/>
      <c r="AA21" s="48"/>
      <c r="AB21" s="12"/>
      <c r="AC21" s="12"/>
    </row>
    <row r="22" spans="1:28" ht="18" customHeight="1">
      <c r="A22" s="10">
        <v>8</v>
      </c>
      <c r="C22" s="41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12"/>
      <c r="P22" s="14"/>
      <c r="Q22" s="10">
        <v>8</v>
      </c>
      <c r="S22" s="41"/>
      <c r="T22" s="48"/>
      <c r="U22" s="48"/>
      <c r="V22" s="48"/>
      <c r="W22" s="48"/>
      <c r="X22" s="48"/>
      <c r="Y22" s="48"/>
      <c r="Z22" s="48"/>
      <c r="AA22" s="48"/>
      <c r="AB22" s="12"/>
    </row>
    <row r="23" spans="1:28" ht="18" customHeight="1">
      <c r="A23" s="10">
        <v>9</v>
      </c>
      <c r="C23" s="41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12"/>
      <c r="P23" s="14"/>
      <c r="Q23" s="10">
        <v>9</v>
      </c>
      <c r="S23" s="41"/>
      <c r="T23" s="48"/>
      <c r="U23" s="48"/>
      <c r="V23" s="48"/>
      <c r="W23" s="48"/>
      <c r="X23" s="48"/>
      <c r="Y23" s="48"/>
      <c r="Z23" s="48"/>
      <c r="AA23" s="48"/>
      <c r="AB23" s="12"/>
    </row>
    <row r="24" spans="1:28" ht="18" customHeight="1">
      <c r="A24" s="10">
        <v>10</v>
      </c>
      <c r="C24" s="41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12"/>
      <c r="P24" s="14"/>
      <c r="Q24" s="15">
        <v>10</v>
      </c>
      <c r="S24" s="41"/>
      <c r="T24" s="48"/>
      <c r="U24" s="48"/>
      <c r="V24" s="48"/>
      <c r="W24" s="48"/>
      <c r="X24" s="48"/>
      <c r="Y24" s="48"/>
      <c r="Z24" s="48"/>
      <c r="AA24" s="48"/>
      <c r="AB24" s="12"/>
    </row>
    <row r="25" spans="1:28" ht="18" customHeight="1">
      <c r="A25" s="10">
        <v>11</v>
      </c>
      <c r="C25" s="41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12"/>
      <c r="P25" s="12"/>
      <c r="Q25" s="15">
        <v>11</v>
      </c>
      <c r="R25" s="13"/>
      <c r="S25" s="41"/>
      <c r="T25" s="48"/>
      <c r="U25" s="48"/>
      <c r="V25" s="48"/>
      <c r="W25" s="48"/>
      <c r="X25" s="48"/>
      <c r="Y25" s="48"/>
      <c r="Z25" s="48"/>
      <c r="AA25" s="48"/>
      <c r="AB25" s="12"/>
    </row>
    <row r="27" spans="1:19" ht="12.75">
      <c r="A27" s="8" t="s">
        <v>36</v>
      </c>
      <c r="C27" s="13">
        <f>SUM(D15:D25)+S27</f>
        <v>99</v>
      </c>
      <c r="D27" s="1" t="s">
        <v>17</v>
      </c>
      <c r="E27" s="13">
        <v>4</v>
      </c>
      <c r="F27" s="13"/>
      <c r="G27" s="1" t="s">
        <v>16</v>
      </c>
      <c r="H27" s="13">
        <f>SUM(T15:T25)</f>
        <v>20</v>
      </c>
      <c r="I27" s="13"/>
      <c r="J27" s="13"/>
      <c r="K27" s="13"/>
      <c r="L27" s="13"/>
      <c r="M27" s="13"/>
      <c r="N27" s="13"/>
      <c r="O27" s="13"/>
      <c r="P27" s="1" t="s">
        <v>47</v>
      </c>
      <c r="S27" s="13">
        <f>SUM(Y15:Z25)+W28+AA28</f>
        <v>14</v>
      </c>
    </row>
    <row r="28" spans="21:29" ht="18" customHeight="1">
      <c r="U28" s="30"/>
      <c r="V28" s="31" t="s">
        <v>88</v>
      </c>
      <c r="W28" s="30">
        <v>1</v>
      </c>
      <c r="X28" s="30"/>
      <c r="Y28" s="31" t="s">
        <v>89</v>
      </c>
      <c r="Z28" s="30"/>
      <c r="AA28" s="30">
        <v>6</v>
      </c>
      <c r="AB28" s="30"/>
      <c r="AC28" s="30"/>
    </row>
    <row r="29" spans="1:41" ht="15.75" customHeight="1">
      <c r="A29" t="s">
        <v>33</v>
      </c>
      <c r="B29">
        <v>3</v>
      </c>
      <c r="C29">
        <v>1</v>
      </c>
      <c r="D29">
        <v>5</v>
      </c>
      <c r="E29">
        <v>3</v>
      </c>
      <c r="F29">
        <v>2</v>
      </c>
      <c r="G29">
        <v>5</v>
      </c>
      <c r="H29">
        <v>5</v>
      </c>
      <c r="I29">
        <v>5</v>
      </c>
      <c r="J29">
        <v>5</v>
      </c>
      <c r="K29">
        <v>6</v>
      </c>
      <c r="L29">
        <v>7</v>
      </c>
      <c r="M29">
        <v>3</v>
      </c>
      <c r="N29">
        <v>6</v>
      </c>
      <c r="O29">
        <v>5</v>
      </c>
      <c r="P29">
        <v>7</v>
      </c>
      <c r="Q29">
        <v>4</v>
      </c>
      <c r="R29">
        <v>4</v>
      </c>
      <c r="S29">
        <v>4</v>
      </c>
      <c r="T29">
        <v>6</v>
      </c>
      <c r="U29" s="30">
        <v>13</v>
      </c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</row>
    <row r="30" spans="1:29" ht="15.75" customHeight="1">
      <c r="A30" t="s">
        <v>60</v>
      </c>
      <c r="M30">
        <v>1</v>
      </c>
      <c r="N30">
        <v>1</v>
      </c>
      <c r="Q30">
        <v>1</v>
      </c>
      <c r="T30">
        <v>1</v>
      </c>
      <c r="U30" s="30"/>
      <c r="V30" s="42"/>
      <c r="W30" s="42"/>
      <c r="X30" s="42"/>
      <c r="Y30" s="42"/>
      <c r="Z30" s="42"/>
      <c r="AA30" s="30"/>
      <c r="AB30" s="30"/>
      <c r="AC30" s="30"/>
    </row>
    <row r="31" spans="7:29" ht="18" customHeight="1">
      <c r="G31" s="5"/>
      <c r="U31" s="30"/>
      <c r="V31" s="30"/>
      <c r="W31" s="30"/>
      <c r="X31" s="30"/>
      <c r="Y31" s="30"/>
      <c r="Z31" s="30"/>
      <c r="AA31" s="30"/>
      <c r="AB31" s="30"/>
      <c r="AC31" s="30"/>
    </row>
    <row r="32" spans="3:29" ht="15.75">
      <c r="C32" s="5" t="s">
        <v>32</v>
      </c>
      <c r="E32" s="27" t="s">
        <v>451</v>
      </c>
      <c r="F32" s="28"/>
      <c r="S32" s="5" t="s">
        <v>82</v>
      </c>
      <c r="U32" s="27" t="s">
        <v>54</v>
      </c>
      <c r="V32" s="29"/>
      <c r="W32" s="29"/>
      <c r="X32" s="29"/>
      <c r="Y32" s="29"/>
      <c r="Z32" s="29"/>
      <c r="AA32" s="29"/>
      <c r="AB32" s="26"/>
      <c r="AC32" s="30"/>
    </row>
    <row r="34" spans="3:27" ht="12.75">
      <c r="C34" t="s">
        <v>34</v>
      </c>
      <c r="D34" s="12" t="s">
        <v>33</v>
      </c>
      <c r="E34" s="12" t="s">
        <v>40</v>
      </c>
      <c r="F34" s="12" t="s">
        <v>80</v>
      </c>
      <c r="G34" s="12" t="s">
        <v>38</v>
      </c>
      <c r="H34" s="12" t="s">
        <v>35</v>
      </c>
      <c r="I34" s="18" t="s">
        <v>55</v>
      </c>
      <c r="J34" s="18">
        <v>1</v>
      </c>
      <c r="K34" s="18">
        <v>2</v>
      </c>
      <c r="L34" s="18">
        <v>3</v>
      </c>
      <c r="M34" s="18">
        <v>4</v>
      </c>
      <c r="N34" s="18">
        <v>6</v>
      </c>
      <c r="O34" s="12"/>
      <c r="S34" t="s">
        <v>34</v>
      </c>
      <c r="T34" s="12" t="s">
        <v>16</v>
      </c>
      <c r="U34" s="12" t="s">
        <v>33</v>
      </c>
      <c r="V34" s="12" t="s">
        <v>48</v>
      </c>
      <c r="W34" s="12" t="s">
        <v>51</v>
      </c>
      <c r="X34" s="12" t="s">
        <v>52</v>
      </c>
      <c r="Y34" s="12" t="s">
        <v>49</v>
      </c>
      <c r="Z34" s="12" t="s">
        <v>50</v>
      </c>
      <c r="AA34" s="49" t="s">
        <v>56</v>
      </c>
    </row>
    <row r="35" spans="4:17" ht="15.75" customHeight="1"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35" ht="18" customHeight="1">
      <c r="A36" s="10">
        <v>1</v>
      </c>
      <c r="C36" s="41" t="s">
        <v>454</v>
      </c>
      <c r="D36" s="12">
        <v>1</v>
      </c>
      <c r="E36" s="12" t="s">
        <v>26</v>
      </c>
      <c r="G36" s="12" t="s">
        <v>39</v>
      </c>
      <c r="H36" s="12">
        <v>2</v>
      </c>
      <c r="I36" s="12"/>
      <c r="J36" s="12"/>
      <c r="K36" s="12"/>
      <c r="L36" s="12"/>
      <c r="M36" s="12"/>
      <c r="N36" s="12"/>
      <c r="O36" s="12"/>
      <c r="P36" s="14"/>
      <c r="Q36" s="10">
        <v>1</v>
      </c>
      <c r="S36" s="41" t="s">
        <v>39</v>
      </c>
      <c r="T36" s="48">
        <v>4</v>
      </c>
      <c r="U36" s="48">
        <v>10</v>
      </c>
      <c r="V36" s="48">
        <v>1</v>
      </c>
      <c r="W36" s="48"/>
      <c r="X36" s="48"/>
      <c r="Y36" s="48">
        <v>1</v>
      </c>
      <c r="Z36" s="48"/>
      <c r="AA36" s="48">
        <v>15</v>
      </c>
      <c r="AB36" s="48">
        <v>2</v>
      </c>
      <c r="AC36" s="48">
        <v>2</v>
      </c>
      <c r="AD36" s="48">
        <v>2</v>
      </c>
      <c r="AE36" s="48">
        <v>4</v>
      </c>
      <c r="AF36" s="48"/>
      <c r="AG36" s="48"/>
      <c r="AH36" s="48"/>
      <c r="AI36" s="48"/>
    </row>
    <row r="37" spans="1:35" ht="18" customHeight="1">
      <c r="A37" s="10">
        <v>2</v>
      </c>
      <c r="C37" s="41" t="s">
        <v>264</v>
      </c>
      <c r="D37" s="12">
        <v>1</v>
      </c>
      <c r="E37" s="12" t="s">
        <v>26</v>
      </c>
      <c r="G37" s="12" t="s">
        <v>101</v>
      </c>
      <c r="H37" s="12">
        <v>2</v>
      </c>
      <c r="I37" s="12"/>
      <c r="J37" s="12"/>
      <c r="K37" s="12"/>
      <c r="L37" s="12"/>
      <c r="M37" s="12"/>
      <c r="N37" s="12"/>
      <c r="O37" s="12"/>
      <c r="P37" s="14"/>
      <c r="Q37" s="10">
        <v>2</v>
      </c>
      <c r="S37" s="41" t="s">
        <v>101</v>
      </c>
      <c r="T37" s="48">
        <v>3</v>
      </c>
      <c r="U37" s="48">
        <v>4</v>
      </c>
      <c r="V37" s="48">
        <v>1</v>
      </c>
      <c r="W37" s="48">
        <v>1</v>
      </c>
      <c r="X37" s="48">
        <v>1</v>
      </c>
      <c r="Y37" s="48"/>
      <c r="Z37" s="48"/>
      <c r="AA37" s="48">
        <v>15</v>
      </c>
      <c r="AB37" s="48">
        <v>0</v>
      </c>
      <c r="AC37" s="12">
        <v>3</v>
      </c>
      <c r="AD37" s="48">
        <v>1</v>
      </c>
      <c r="AE37" s="48"/>
      <c r="AF37" s="48"/>
      <c r="AG37" s="12"/>
      <c r="AH37" s="12"/>
      <c r="AI37" s="12"/>
    </row>
    <row r="38" spans="1:35" ht="18" customHeight="1">
      <c r="A38" s="10">
        <v>3</v>
      </c>
      <c r="C38" s="41" t="s">
        <v>455</v>
      </c>
      <c r="D38" s="12">
        <v>10</v>
      </c>
      <c r="E38" s="12" t="s">
        <v>26</v>
      </c>
      <c r="G38" s="12" t="s">
        <v>43</v>
      </c>
      <c r="H38" s="12">
        <v>42</v>
      </c>
      <c r="I38" s="12"/>
      <c r="J38" s="12"/>
      <c r="K38" s="12"/>
      <c r="L38" s="12"/>
      <c r="M38" s="12"/>
      <c r="N38" s="12"/>
      <c r="O38" s="12"/>
      <c r="P38" s="14"/>
      <c r="Q38" s="10">
        <v>3</v>
      </c>
      <c r="S38" s="41" t="s">
        <v>236</v>
      </c>
      <c r="T38" s="48">
        <v>3</v>
      </c>
      <c r="U38" s="48">
        <v>10</v>
      </c>
      <c r="V38" s="48">
        <v>1</v>
      </c>
      <c r="W38" s="48"/>
      <c r="X38" s="48"/>
      <c r="Y38" s="48">
        <v>1</v>
      </c>
      <c r="Z38" s="48"/>
      <c r="AA38" s="48">
        <v>11</v>
      </c>
      <c r="AB38" s="48">
        <v>4</v>
      </c>
      <c r="AC38" s="12">
        <v>2</v>
      </c>
      <c r="AD38" s="48">
        <v>4</v>
      </c>
      <c r="AE38" s="48"/>
      <c r="AF38" s="48"/>
      <c r="AG38" s="48"/>
      <c r="AH38" s="48"/>
      <c r="AI38" s="48"/>
    </row>
    <row r="39" spans="1:33" ht="18" customHeight="1">
      <c r="A39" s="10">
        <v>4</v>
      </c>
      <c r="C39" s="41" t="s">
        <v>456</v>
      </c>
      <c r="D39" s="12">
        <v>53</v>
      </c>
      <c r="E39" s="12" t="s">
        <v>10</v>
      </c>
      <c r="G39" s="12"/>
      <c r="H39" s="12"/>
      <c r="I39" s="12"/>
      <c r="J39" s="12"/>
      <c r="K39" s="12"/>
      <c r="L39" s="12"/>
      <c r="M39" s="12"/>
      <c r="N39" s="12"/>
      <c r="O39" s="12"/>
      <c r="P39" s="14"/>
      <c r="Q39" s="10">
        <v>4</v>
      </c>
      <c r="S39" s="41" t="s">
        <v>68</v>
      </c>
      <c r="T39" s="48">
        <v>3</v>
      </c>
      <c r="U39" s="48">
        <v>17</v>
      </c>
      <c r="V39" s="48">
        <v>1</v>
      </c>
      <c r="W39" s="48">
        <v>1</v>
      </c>
      <c r="X39" s="48">
        <v>1</v>
      </c>
      <c r="Y39" s="48"/>
      <c r="Z39" s="48"/>
      <c r="AA39" s="48">
        <v>11</v>
      </c>
      <c r="AB39" s="12">
        <v>16</v>
      </c>
      <c r="AC39" s="12">
        <v>0</v>
      </c>
      <c r="AD39" s="12">
        <v>1</v>
      </c>
      <c r="AE39" s="12"/>
      <c r="AF39" s="12"/>
      <c r="AG39" s="12"/>
    </row>
    <row r="40" spans="1:35" ht="18" customHeight="1">
      <c r="A40" s="10">
        <v>5</v>
      </c>
      <c r="C40" s="41" t="s">
        <v>457</v>
      </c>
      <c r="D40" s="12">
        <v>9</v>
      </c>
      <c r="E40" s="12" t="s">
        <v>26</v>
      </c>
      <c r="G40" s="12" t="s">
        <v>42</v>
      </c>
      <c r="H40" s="12">
        <v>82</v>
      </c>
      <c r="I40" s="12"/>
      <c r="J40" s="12"/>
      <c r="K40" s="12"/>
      <c r="L40" s="12"/>
      <c r="M40" s="12"/>
      <c r="N40" s="12"/>
      <c r="O40" s="12"/>
      <c r="P40" s="14"/>
      <c r="Q40" s="10">
        <v>5</v>
      </c>
      <c r="S40" s="41" t="s">
        <v>43</v>
      </c>
      <c r="T40" s="48">
        <v>3</v>
      </c>
      <c r="U40" s="48">
        <v>25</v>
      </c>
      <c r="V40" s="48">
        <v>1</v>
      </c>
      <c r="W40" s="48"/>
      <c r="X40" s="48"/>
      <c r="Y40" s="48"/>
      <c r="Z40" s="48"/>
      <c r="AA40" s="48">
        <v>6</v>
      </c>
      <c r="AB40" s="48">
        <v>7</v>
      </c>
      <c r="AC40" s="48">
        <v>7</v>
      </c>
      <c r="AD40" s="48">
        <v>11</v>
      </c>
      <c r="AE40" s="48"/>
      <c r="AF40" s="48"/>
      <c r="AG40" s="12"/>
      <c r="AH40" s="12"/>
      <c r="AI40" s="12"/>
    </row>
    <row r="41" spans="1:35" ht="18" customHeight="1">
      <c r="A41" s="10">
        <v>6</v>
      </c>
      <c r="C41" s="41" t="s">
        <v>458</v>
      </c>
      <c r="D41" s="12">
        <v>5</v>
      </c>
      <c r="E41" s="12" t="s">
        <v>77</v>
      </c>
      <c r="F41" s="12" t="s">
        <v>44</v>
      </c>
      <c r="G41" s="12"/>
      <c r="H41" s="12">
        <v>84</v>
      </c>
      <c r="I41" s="12"/>
      <c r="J41" s="12"/>
      <c r="K41" s="12"/>
      <c r="L41" s="12"/>
      <c r="M41" s="12"/>
      <c r="N41" s="12"/>
      <c r="O41" s="12"/>
      <c r="P41" s="14"/>
      <c r="Q41" s="10">
        <v>6</v>
      </c>
      <c r="S41" s="41" t="s">
        <v>45</v>
      </c>
      <c r="T41" s="48">
        <v>2</v>
      </c>
      <c r="U41" s="48">
        <v>20</v>
      </c>
      <c r="V41" s="48"/>
      <c r="W41" s="48"/>
      <c r="X41" s="48"/>
      <c r="Y41" s="48">
        <v>1</v>
      </c>
      <c r="Z41" s="48"/>
      <c r="AA41" s="48">
        <v>2</v>
      </c>
      <c r="AB41" s="48">
        <v>16</v>
      </c>
      <c r="AC41" s="48">
        <v>4</v>
      </c>
      <c r="AD41" s="48"/>
      <c r="AE41" s="48"/>
      <c r="AF41" s="48"/>
      <c r="AG41" s="48"/>
      <c r="AH41" s="12"/>
      <c r="AI41" s="12"/>
    </row>
    <row r="42" spans="1:35" ht="18" customHeight="1">
      <c r="A42" s="10">
        <v>7</v>
      </c>
      <c r="C42" s="41" t="s">
        <v>459</v>
      </c>
      <c r="D42" s="12">
        <v>3</v>
      </c>
      <c r="E42" s="12" t="s">
        <v>77</v>
      </c>
      <c r="F42" s="12" t="s">
        <v>236</v>
      </c>
      <c r="G42" s="12"/>
      <c r="H42" s="12">
        <v>90</v>
      </c>
      <c r="I42" s="12"/>
      <c r="J42" s="12"/>
      <c r="K42" s="12"/>
      <c r="L42" s="12"/>
      <c r="M42" s="12"/>
      <c r="N42" s="12"/>
      <c r="O42" s="12"/>
      <c r="P42" s="14"/>
      <c r="Q42" s="10">
        <v>7</v>
      </c>
      <c r="S42" s="41" t="s">
        <v>42</v>
      </c>
      <c r="T42" s="48">
        <v>2</v>
      </c>
      <c r="U42" s="48">
        <v>6</v>
      </c>
      <c r="V42" s="48">
        <v>1</v>
      </c>
      <c r="W42" s="48"/>
      <c r="X42" s="48"/>
      <c r="Y42" s="48">
        <v>2</v>
      </c>
      <c r="Z42" s="48"/>
      <c r="AA42" s="48">
        <v>7</v>
      </c>
      <c r="AB42" s="48">
        <v>2</v>
      </c>
      <c r="AC42" s="48">
        <v>4</v>
      </c>
      <c r="AD42" s="48"/>
      <c r="AE42" s="12"/>
      <c r="AF42" s="12"/>
      <c r="AG42" s="12"/>
      <c r="AH42" s="12"/>
      <c r="AI42" s="12"/>
    </row>
    <row r="43" spans="1:35" ht="18" customHeight="1">
      <c r="A43" s="10">
        <v>8</v>
      </c>
      <c r="C43" s="41" t="s">
        <v>452</v>
      </c>
      <c r="D43" s="12">
        <v>0</v>
      </c>
      <c r="E43" s="12" t="s">
        <v>76</v>
      </c>
      <c r="F43" s="12" t="s">
        <v>66</v>
      </c>
      <c r="G43" s="12" t="s">
        <v>43</v>
      </c>
      <c r="H43" s="12">
        <v>93</v>
      </c>
      <c r="I43" s="12"/>
      <c r="J43" s="12"/>
      <c r="K43" s="12"/>
      <c r="L43" s="12"/>
      <c r="M43" s="12"/>
      <c r="N43" s="12"/>
      <c r="O43" s="12"/>
      <c r="P43" s="14"/>
      <c r="Q43" s="10">
        <v>8</v>
      </c>
      <c r="S43" s="41"/>
      <c r="T43" s="48"/>
      <c r="U43" s="48"/>
      <c r="V43" s="48"/>
      <c r="W43" s="48"/>
      <c r="X43" s="48"/>
      <c r="Y43" s="48"/>
      <c r="Z43" s="48"/>
      <c r="AA43" s="48"/>
      <c r="AB43" s="48"/>
      <c r="AC43" s="12"/>
      <c r="AD43" s="12"/>
      <c r="AE43" s="12"/>
      <c r="AF43" s="12"/>
      <c r="AG43" s="12"/>
      <c r="AH43" s="12"/>
      <c r="AI43" s="12"/>
    </row>
    <row r="44" spans="1:35" ht="18" customHeight="1">
      <c r="A44" s="10">
        <v>9</v>
      </c>
      <c r="C44" s="41" t="s">
        <v>460</v>
      </c>
      <c r="D44" s="12">
        <v>1</v>
      </c>
      <c r="E44" s="12" t="s">
        <v>10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4"/>
      <c r="Q44" s="10">
        <v>9</v>
      </c>
      <c r="S44" s="41"/>
      <c r="T44" s="48"/>
      <c r="U44" s="48"/>
      <c r="V44" s="48"/>
      <c r="W44" s="48"/>
      <c r="X44" s="48"/>
      <c r="Y44" s="48"/>
      <c r="Z44" s="48"/>
      <c r="AA44" s="48"/>
      <c r="AB44" s="48"/>
      <c r="AC44" s="12"/>
      <c r="AD44" s="12"/>
      <c r="AE44" s="12"/>
      <c r="AF44" s="12"/>
      <c r="AG44" s="12"/>
      <c r="AH44" s="12"/>
      <c r="AI44" s="12"/>
    </row>
    <row r="45" spans="1:35" ht="18" customHeight="1">
      <c r="A45" s="10">
        <v>10</v>
      </c>
      <c r="C45" s="41" t="s">
        <v>453</v>
      </c>
      <c r="D45" s="12">
        <v>2</v>
      </c>
      <c r="E45" s="12" t="s">
        <v>77</v>
      </c>
      <c r="F45" s="12" t="s">
        <v>236</v>
      </c>
      <c r="G45" s="12"/>
      <c r="H45" s="12">
        <v>94</v>
      </c>
      <c r="I45" s="12"/>
      <c r="J45" s="12"/>
      <c r="K45" s="12"/>
      <c r="L45" s="12"/>
      <c r="M45" s="12"/>
      <c r="N45" s="12"/>
      <c r="O45" s="12"/>
      <c r="P45" s="14"/>
      <c r="Q45" s="15">
        <v>10</v>
      </c>
      <c r="S45" s="41"/>
      <c r="T45" s="48"/>
      <c r="U45" s="48"/>
      <c r="V45" s="48"/>
      <c r="W45" s="48"/>
      <c r="X45" s="48"/>
      <c r="Y45" s="48"/>
      <c r="Z45" s="48"/>
      <c r="AA45" s="48"/>
      <c r="AB45" s="48"/>
      <c r="AC45" s="12"/>
      <c r="AD45" s="12"/>
      <c r="AE45" s="12"/>
      <c r="AF45" s="12"/>
      <c r="AG45" s="12"/>
      <c r="AH45" s="12"/>
      <c r="AI45" s="12"/>
    </row>
    <row r="46" spans="1:28" ht="18" customHeight="1">
      <c r="A46" s="10">
        <v>11</v>
      </c>
      <c r="C46" s="41" t="s">
        <v>461</v>
      </c>
      <c r="D46" s="12">
        <v>2</v>
      </c>
      <c r="E46" s="12" t="s">
        <v>26</v>
      </c>
      <c r="F46" s="12"/>
      <c r="G46" s="12" t="s">
        <v>236</v>
      </c>
      <c r="H46" s="12">
        <v>94</v>
      </c>
      <c r="I46" s="12"/>
      <c r="J46" s="12"/>
      <c r="K46" s="12"/>
      <c r="L46" s="12"/>
      <c r="M46" s="12"/>
      <c r="N46" s="12"/>
      <c r="O46" s="12"/>
      <c r="P46" s="12"/>
      <c r="Q46" s="15">
        <v>11</v>
      </c>
      <c r="R46" s="13"/>
      <c r="S46" s="41"/>
      <c r="T46" s="48"/>
      <c r="U46" s="48"/>
      <c r="V46" s="48"/>
      <c r="W46" s="48"/>
      <c r="X46" s="48"/>
      <c r="Y46" s="48"/>
      <c r="Z46" s="48"/>
      <c r="AA46" s="48"/>
      <c r="AB46" s="48"/>
    </row>
    <row r="47" spans="6:15" ht="12.75">
      <c r="F47" s="12"/>
      <c r="H47" s="30"/>
      <c r="I47" s="30"/>
      <c r="J47" s="30"/>
      <c r="K47" s="30"/>
      <c r="L47" s="30"/>
      <c r="M47" s="30"/>
      <c r="N47" s="30"/>
      <c r="O47" s="30"/>
    </row>
    <row r="48" spans="1:19" ht="12.75">
      <c r="A48" s="8" t="s">
        <v>36</v>
      </c>
      <c r="C48" s="13">
        <f>SUM(D36:D46)+S48</f>
        <v>95</v>
      </c>
      <c r="D48" s="1" t="s">
        <v>17</v>
      </c>
      <c r="E48" s="13">
        <v>9</v>
      </c>
      <c r="F48" s="13"/>
      <c r="G48" s="1" t="s">
        <v>16</v>
      </c>
      <c r="H48" s="13">
        <f>SUM(T36:T46)</f>
        <v>20</v>
      </c>
      <c r="I48" s="13"/>
      <c r="J48" s="13"/>
      <c r="K48" s="13"/>
      <c r="L48" s="13"/>
      <c r="M48" s="13"/>
      <c r="N48" s="13"/>
      <c r="O48" s="13"/>
      <c r="P48" s="1" t="s">
        <v>47</v>
      </c>
      <c r="S48" s="13">
        <f>SUM(Y36:Z46)+W49+AA49</f>
        <v>8</v>
      </c>
    </row>
    <row r="49" spans="21:27" ht="15.75" customHeight="1">
      <c r="U49" s="30"/>
      <c r="V49" s="31" t="s">
        <v>88</v>
      </c>
      <c r="W49" s="30">
        <v>2</v>
      </c>
      <c r="X49" s="30"/>
      <c r="Y49" s="31" t="s">
        <v>89</v>
      </c>
      <c r="Z49" s="30"/>
      <c r="AA49" s="30">
        <v>1</v>
      </c>
    </row>
    <row r="50" spans="1:41" ht="15.75" customHeight="1">
      <c r="A50" t="s">
        <v>33</v>
      </c>
      <c r="B50">
        <v>2</v>
      </c>
      <c r="C50">
        <v>0</v>
      </c>
      <c r="D50">
        <v>2</v>
      </c>
      <c r="E50">
        <v>3</v>
      </c>
      <c r="F50">
        <v>2</v>
      </c>
      <c r="G50">
        <v>4</v>
      </c>
      <c r="H50" s="30">
        <v>5</v>
      </c>
      <c r="I50" s="42">
        <v>2</v>
      </c>
      <c r="J50" s="42">
        <v>16</v>
      </c>
      <c r="K50" s="42">
        <v>7</v>
      </c>
      <c r="L50" s="42">
        <v>16</v>
      </c>
      <c r="M50" s="42">
        <v>7</v>
      </c>
      <c r="N50" s="42">
        <v>5</v>
      </c>
      <c r="O50" s="42">
        <v>11</v>
      </c>
      <c r="P50" s="42">
        <v>5</v>
      </c>
      <c r="Q50" s="42">
        <v>1</v>
      </c>
      <c r="R50" s="42">
        <v>4</v>
      </c>
      <c r="S50" s="42">
        <v>1</v>
      </c>
      <c r="T50" s="42">
        <v>1</v>
      </c>
      <c r="U50" s="42">
        <v>4</v>
      </c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</row>
    <row r="51" spans="1:21" ht="15.75" customHeight="1">
      <c r="A51" t="s">
        <v>60</v>
      </c>
      <c r="C51">
        <v>1</v>
      </c>
      <c r="D51">
        <v>1</v>
      </c>
      <c r="H51" s="30"/>
      <c r="I51" s="42"/>
      <c r="J51" s="42"/>
      <c r="K51" s="42">
        <v>1</v>
      </c>
      <c r="L51" s="42"/>
      <c r="M51" s="42"/>
      <c r="N51" s="42"/>
      <c r="O51" s="42">
        <v>1</v>
      </c>
      <c r="P51" s="42">
        <v>1</v>
      </c>
      <c r="Q51" s="42">
        <v>1</v>
      </c>
      <c r="R51" s="42">
        <v>1</v>
      </c>
      <c r="S51" s="42"/>
      <c r="T51" s="42">
        <v>1</v>
      </c>
      <c r="U51" s="42">
        <v>1</v>
      </c>
    </row>
    <row r="52" spans="8:15" ht="15.75" customHeight="1">
      <c r="H52" s="30"/>
      <c r="I52" s="30"/>
      <c r="J52" s="30"/>
      <c r="K52" s="30"/>
      <c r="L52" s="30"/>
      <c r="M52" s="30"/>
      <c r="N52" s="30"/>
      <c r="O52" s="30"/>
    </row>
    <row r="67" ht="12.75">
      <c r="B67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44"/>
  <dimension ref="A2:AO67"/>
  <sheetViews>
    <sheetView showGridLines="0" workbookViewId="0" topLeftCell="A1">
      <selection activeCell="A51" sqref="A51"/>
    </sheetView>
  </sheetViews>
  <sheetFormatPr defaultColWidth="9.140625" defaultRowHeight="12.75"/>
  <cols>
    <col min="1" max="1" width="6.140625" style="0" customWidth="1"/>
    <col min="2" max="2" width="3.140625" style="0" customWidth="1"/>
    <col min="3" max="3" width="17.421875" style="0" customWidth="1"/>
    <col min="4" max="4" width="9.57421875" style="0" customWidth="1"/>
    <col min="5" max="5" width="11.7109375" style="0" customWidth="1"/>
    <col min="6" max="7" width="14.7109375" style="0" customWidth="1"/>
    <col min="8" max="8" width="6.8515625" style="0" customWidth="1"/>
    <col min="9" max="14" width="5.00390625" style="0" customWidth="1"/>
    <col min="15" max="15" width="7.57421875" style="0" customWidth="1"/>
    <col min="16" max="16" width="4.7109375" style="0" customWidth="1"/>
    <col min="17" max="17" width="2.7109375" style="0" customWidth="1"/>
    <col min="18" max="18" width="3.140625" style="0" customWidth="1"/>
    <col min="19" max="19" width="19.421875" style="0" customWidth="1"/>
    <col min="20" max="20" width="5.57421875" style="0" customWidth="1"/>
    <col min="21" max="21" width="8.421875" style="0" customWidth="1"/>
    <col min="22" max="27" width="5.00390625" style="0" customWidth="1"/>
  </cols>
  <sheetData>
    <row r="2" spans="2:12" s="7" customFormat="1" ht="23.25">
      <c r="B2" s="9" t="s">
        <v>37</v>
      </c>
      <c r="D2" s="16" t="s">
        <v>451</v>
      </c>
      <c r="L2"/>
    </row>
    <row r="3" ht="12.75">
      <c r="D3" s="13"/>
    </row>
    <row r="4" spans="2:12" s="6" customFormat="1" ht="15">
      <c r="B4" s="6" t="s">
        <v>29</v>
      </c>
      <c r="D4" s="17" t="s">
        <v>53</v>
      </c>
      <c r="L4"/>
    </row>
    <row r="5" ht="12.75">
      <c r="D5" s="13"/>
    </row>
    <row r="6" spans="2:12" s="6" customFormat="1" ht="15">
      <c r="B6" s="6" t="s">
        <v>16</v>
      </c>
      <c r="D6" s="17">
        <v>40</v>
      </c>
      <c r="L6"/>
    </row>
    <row r="7" ht="12.75">
      <c r="D7" s="13"/>
    </row>
    <row r="8" spans="2:4" s="6" customFormat="1" ht="15">
      <c r="B8" s="6" t="s">
        <v>30</v>
      </c>
      <c r="D8" s="17"/>
    </row>
    <row r="9" s="6" customFormat="1" ht="15"/>
    <row r="11" spans="3:28" ht="15.75">
      <c r="C11" s="5" t="s">
        <v>31</v>
      </c>
      <c r="E11" s="27" t="s">
        <v>451</v>
      </c>
      <c r="F11" s="26"/>
      <c r="S11" s="5" t="s">
        <v>81</v>
      </c>
      <c r="U11" s="27" t="s">
        <v>54</v>
      </c>
      <c r="V11" s="29"/>
      <c r="W11" s="29"/>
      <c r="X11" s="29"/>
      <c r="Y11" s="29"/>
      <c r="Z11" s="29"/>
      <c r="AA11" s="29"/>
      <c r="AB11" s="26"/>
    </row>
    <row r="13" spans="3:27" ht="12.75">
      <c r="C13" t="s">
        <v>34</v>
      </c>
      <c r="D13" s="12" t="s">
        <v>33</v>
      </c>
      <c r="E13" s="12" t="s">
        <v>40</v>
      </c>
      <c r="F13" s="12" t="s">
        <v>80</v>
      </c>
      <c r="G13" s="12" t="s">
        <v>38</v>
      </c>
      <c r="H13" s="12" t="s">
        <v>35</v>
      </c>
      <c r="I13" s="18" t="s">
        <v>55</v>
      </c>
      <c r="J13" s="18">
        <v>1</v>
      </c>
      <c r="K13" s="18">
        <v>2</v>
      </c>
      <c r="L13" s="18">
        <v>3</v>
      </c>
      <c r="M13" s="18">
        <v>4</v>
      </c>
      <c r="N13" s="18">
        <v>6</v>
      </c>
      <c r="O13" s="12"/>
      <c r="S13" t="s">
        <v>34</v>
      </c>
      <c r="T13" s="12" t="s">
        <v>16</v>
      </c>
      <c r="U13" s="12" t="s">
        <v>33</v>
      </c>
      <c r="V13" s="12" t="s">
        <v>48</v>
      </c>
      <c r="W13" s="12" t="s">
        <v>51</v>
      </c>
      <c r="X13" s="12" t="s">
        <v>52</v>
      </c>
      <c r="Y13" s="12" t="s">
        <v>49</v>
      </c>
      <c r="Z13" s="12" t="s">
        <v>50</v>
      </c>
      <c r="AA13" s="49" t="s">
        <v>56</v>
      </c>
    </row>
    <row r="14" spans="4:17" ht="12.75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32" ht="18" customHeight="1">
      <c r="A15" s="10">
        <v>1</v>
      </c>
      <c r="C15" s="41" t="s">
        <v>464</v>
      </c>
      <c r="D15" s="48">
        <v>16</v>
      </c>
      <c r="E15" s="48" t="s">
        <v>27</v>
      </c>
      <c r="F15" s="48" t="s">
        <v>46</v>
      </c>
      <c r="G15" s="48" t="s">
        <v>69</v>
      </c>
      <c r="H15" s="48"/>
      <c r="I15" s="48"/>
      <c r="J15" s="48"/>
      <c r="K15" s="48"/>
      <c r="L15" s="48"/>
      <c r="M15" s="48"/>
      <c r="N15" s="48"/>
      <c r="O15" s="12"/>
      <c r="P15" s="14"/>
      <c r="Q15" s="10">
        <v>1</v>
      </c>
      <c r="S15" s="41" t="s">
        <v>101</v>
      </c>
      <c r="T15" s="48">
        <v>5</v>
      </c>
      <c r="U15" s="48">
        <v>12</v>
      </c>
      <c r="V15" s="48">
        <v>0</v>
      </c>
      <c r="W15" s="48">
        <v>1</v>
      </c>
      <c r="X15" s="48"/>
      <c r="Y15" s="48">
        <v>1</v>
      </c>
      <c r="Z15" s="48">
        <v>2</v>
      </c>
      <c r="AA15" s="48">
        <v>23</v>
      </c>
      <c r="AB15" s="12">
        <v>0</v>
      </c>
      <c r="AC15" s="12">
        <v>3</v>
      </c>
      <c r="AD15" s="12">
        <v>1</v>
      </c>
      <c r="AE15" s="12">
        <v>4</v>
      </c>
      <c r="AF15" s="12">
        <v>4</v>
      </c>
    </row>
    <row r="16" spans="1:33" ht="18" customHeight="1">
      <c r="A16" s="10">
        <v>2</v>
      </c>
      <c r="C16" s="41" t="s">
        <v>458</v>
      </c>
      <c r="D16" s="48">
        <v>5</v>
      </c>
      <c r="E16" s="48" t="s">
        <v>26</v>
      </c>
      <c r="F16" s="48"/>
      <c r="G16" s="48" t="s">
        <v>45</v>
      </c>
      <c r="H16" s="48"/>
      <c r="I16" s="48"/>
      <c r="J16" s="48"/>
      <c r="K16" s="48"/>
      <c r="L16" s="48"/>
      <c r="M16" s="48"/>
      <c r="N16" s="48"/>
      <c r="O16" s="12"/>
      <c r="P16" s="14"/>
      <c r="Q16" s="10">
        <v>2</v>
      </c>
      <c r="S16" s="41" t="s">
        <v>45</v>
      </c>
      <c r="T16" s="48">
        <v>6</v>
      </c>
      <c r="U16" s="48">
        <v>20</v>
      </c>
      <c r="V16" s="48">
        <v>4</v>
      </c>
      <c r="W16" s="48">
        <v>2</v>
      </c>
      <c r="X16" s="48">
        <v>2</v>
      </c>
      <c r="Y16" s="48">
        <v>2</v>
      </c>
      <c r="Z16" s="48"/>
      <c r="AA16" s="48">
        <v>21</v>
      </c>
      <c r="AB16" s="12">
        <v>1</v>
      </c>
      <c r="AC16" s="12">
        <v>4</v>
      </c>
      <c r="AD16" s="12">
        <v>0</v>
      </c>
      <c r="AE16" s="12">
        <v>0</v>
      </c>
      <c r="AF16" s="12">
        <v>7</v>
      </c>
      <c r="AG16" s="12">
        <v>9</v>
      </c>
    </row>
    <row r="17" spans="1:34" ht="18" customHeight="1">
      <c r="A17" s="10">
        <v>3</v>
      </c>
      <c r="C17" s="41" t="s">
        <v>455</v>
      </c>
      <c r="D17" s="48">
        <v>0</v>
      </c>
      <c r="E17" s="48" t="s">
        <v>27</v>
      </c>
      <c r="F17" s="48" t="s">
        <v>41</v>
      </c>
      <c r="G17" s="48" t="s">
        <v>45</v>
      </c>
      <c r="H17" s="48"/>
      <c r="I17" s="48"/>
      <c r="J17" s="48"/>
      <c r="K17" s="48"/>
      <c r="L17" s="48"/>
      <c r="M17" s="48"/>
      <c r="N17" s="48"/>
      <c r="O17" s="12"/>
      <c r="P17" s="14"/>
      <c r="Q17" s="10">
        <v>3</v>
      </c>
      <c r="S17" s="41" t="s">
        <v>69</v>
      </c>
      <c r="T17" s="48">
        <v>4</v>
      </c>
      <c r="U17" s="48">
        <v>6</v>
      </c>
      <c r="V17" s="48">
        <v>1</v>
      </c>
      <c r="W17" s="48">
        <v>1</v>
      </c>
      <c r="X17" s="48">
        <v>1</v>
      </c>
      <c r="Y17" s="48">
        <v>3</v>
      </c>
      <c r="Z17" s="48"/>
      <c r="AA17" s="48">
        <v>21</v>
      </c>
      <c r="AB17" s="12">
        <v>2</v>
      </c>
      <c r="AC17" s="12">
        <v>0</v>
      </c>
      <c r="AD17" s="12">
        <v>1</v>
      </c>
      <c r="AE17" s="12">
        <v>3</v>
      </c>
      <c r="AF17" s="12"/>
      <c r="AG17" s="12"/>
      <c r="AH17" s="12"/>
    </row>
    <row r="18" spans="1:34" ht="18" customHeight="1">
      <c r="A18" s="10">
        <v>4</v>
      </c>
      <c r="C18" s="41" t="s">
        <v>456</v>
      </c>
      <c r="D18" s="48">
        <v>0</v>
      </c>
      <c r="E18" s="48" t="s">
        <v>27</v>
      </c>
      <c r="F18" s="48" t="s">
        <v>68</v>
      </c>
      <c r="G18" s="48" t="s">
        <v>45</v>
      </c>
      <c r="H18" s="48"/>
      <c r="I18" s="48"/>
      <c r="J18" s="48"/>
      <c r="K18" s="48"/>
      <c r="L18" s="48"/>
      <c r="M18" s="48"/>
      <c r="N18" s="48"/>
      <c r="O18" s="12"/>
      <c r="P18" s="14"/>
      <c r="Q18" s="10">
        <v>4</v>
      </c>
      <c r="S18" s="41" t="s">
        <v>68</v>
      </c>
      <c r="T18" s="48">
        <v>6</v>
      </c>
      <c r="U18" s="48">
        <v>15</v>
      </c>
      <c r="V18" s="48">
        <v>1</v>
      </c>
      <c r="W18" s="48">
        <v>1</v>
      </c>
      <c r="X18" s="48"/>
      <c r="Y18" s="48"/>
      <c r="Z18" s="48"/>
      <c r="AA18" s="48">
        <v>26</v>
      </c>
      <c r="AB18" s="12">
        <v>0</v>
      </c>
      <c r="AC18" s="12">
        <v>1</v>
      </c>
      <c r="AD18" s="12">
        <v>3</v>
      </c>
      <c r="AE18" s="12">
        <v>7</v>
      </c>
      <c r="AF18" s="12">
        <v>3</v>
      </c>
      <c r="AG18" s="12">
        <v>1</v>
      </c>
      <c r="AH18" s="12"/>
    </row>
    <row r="19" spans="1:33" ht="18" customHeight="1">
      <c r="A19" s="10">
        <v>5</v>
      </c>
      <c r="C19" s="41" t="s">
        <v>457</v>
      </c>
      <c r="D19" s="48">
        <v>2</v>
      </c>
      <c r="E19" s="48" t="s">
        <v>26</v>
      </c>
      <c r="F19" s="48"/>
      <c r="G19" s="48" t="s">
        <v>45</v>
      </c>
      <c r="H19" s="48"/>
      <c r="I19" s="48"/>
      <c r="J19" s="48"/>
      <c r="K19" s="48"/>
      <c r="L19" s="48"/>
      <c r="M19" s="48"/>
      <c r="N19" s="48"/>
      <c r="O19" s="12"/>
      <c r="P19" s="14"/>
      <c r="Q19" s="10">
        <v>5</v>
      </c>
      <c r="S19" s="41" t="s">
        <v>43</v>
      </c>
      <c r="T19" s="48">
        <v>6</v>
      </c>
      <c r="U19" s="48">
        <v>17</v>
      </c>
      <c r="V19" s="48">
        <v>2</v>
      </c>
      <c r="W19" s="48">
        <v>1</v>
      </c>
      <c r="X19" s="48">
        <v>1</v>
      </c>
      <c r="Y19" s="48">
        <v>6</v>
      </c>
      <c r="Z19" s="48"/>
      <c r="AA19" s="48">
        <v>26</v>
      </c>
      <c r="AB19" s="12">
        <v>2</v>
      </c>
      <c r="AC19" s="12">
        <v>4</v>
      </c>
      <c r="AD19" s="12">
        <v>6</v>
      </c>
      <c r="AE19" s="12">
        <v>1</v>
      </c>
      <c r="AF19" s="12">
        <v>0</v>
      </c>
      <c r="AG19" s="12">
        <v>4</v>
      </c>
    </row>
    <row r="20" spans="1:33" ht="18" customHeight="1">
      <c r="A20" s="10">
        <v>6</v>
      </c>
      <c r="C20" s="41" t="s">
        <v>459</v>
      </c>
      <c r="D20" s="48">
        <v>24</v>
      </c>
      <c r="E20" s="48" t="s">
        <v>10</v>
      </c>
      <c r="F20" s="48"/>
      <c r="G20" s="48"/>
      <c r="H20" s="48"/>
      <c r="I20" s="48"/>
      <c r="J20" s="48"/>
      <c r="K20" s="48"/>
      <c r="L20" s="48"/>
      <c r="M20" s="48"/>
      <c r="N20" s="48"/>
      <c r="O20" s="12"/>
      <c r="P20" s="14"/>
      <c r="Q20" s="10">
        <v>6</v>
      </c>
      <c r="S20" s="41" t="s">
        <v>46</v>
      </c>
      <c r="T20" s="48">
        <v>6</v>
      </c>
      <c r="U20" s="48">
        <v>14</v>
      </c>
      <c r="V20" s="48">
        <v>1</v>
      </c>
      <c r="W20" s="48">
        <v>1</v>
      </c>
      <c r="X20" s="48"/>
      <c r="Y20" s="48">
        <v>3</v>
      </c>
      <c r="Z20" s="48">
        <v>1</v>
      </c>
      <c r="AA20" s="48">
        <v>26</v>
      </c>
      <c r="AB20" s="12">
        <v>2</v>
      </c>
      <c r="AC20" s="12">
        <v>5</v>
      </c>
      <c r="AD20" s="12">
        <v>1</v>
      </c>
      <c r="AE20" s="12">
        <v>0</v>
      </c>
      <c r="AF20" s="12">
        <v>4</v>
      </c>
      <c r="AG20" s="12">
        <v>2</v>
      </c>
    </row>
    <row r="21" spans="1:29" ht="18" customHeight="1">
      <c r="A21" s="10">
        <v>7</v>
      </c>
      <c r="C21" s="41" t="s">
        <v>264</v>
      </c>
      <c r="D21" s="48">
        <v>3</v>
      </c>
      <c r="E21" s="48" t="s">
        <v>76</v>
      </c>
      <c r="F21" s="48" t="s">
        <v>41</v>
      </c>
      <c r="G21" s="48" t="s">
        <v>68</v>
      </c>
      <c r="H21" s="48"/>
      <c r="I21" s="48"/>
      <c r="J21" s="48"/>
      <c r="K21" s="48"/>
      <c r="L21" s="48"/>
      <c r="M21" s="48"/>
      <c r="N21" s="48"/>
      <c r="O21" s="12"/>
      <c r="P21" s="14"/>
      <c r="Q21" s="10">
        <v>7</v>
      </c>
      <c r="S21" s="41" t="s">
        <v>436</v>
      </c>
      <c r="T21" s="48">
        <v>2</v>
      </c>
      <c r="U21" s="48">
        <v>14</v>
      </c>
      <c r="V21" s="48">
        <v>0</v>
      </c>
      <c r="W21" s="48"/>
      <c r="X21" s="48"/>
      <c r="Y21" s="48">
        <v>2</v>
      </c>
      <c r="Z21" s="48">
        <v>4</v>
      </c>
      <c r="AA21" s="48">
        <v>6</v>
      </c>
      <c r="AB21" s="12">
        <v>7</v>
      </c>
      <c r="AC21" s="12">
        <v>7</v>
      </c>
    </row>
    <row r="22" spans="1:28" ht="18" customHeight="1">
      <c r="A22" s="10">
        <v>8</v>
      </c>
      <c r="C22" s="41" t="s">
        <v>452</v>
      </c>
      <c r="D22" s="48">
        <v>15</v>
      </c>
      <c r="E22" s="48" t="s">
        <v>26</v>
      </c>
      <c r="F22" s="48"/>
      <c r="G22" s="48" t="s">
        <v>46</v>
      </c>
      <c r="H22" s="48"/>
      <c r="I22" s="48"/>
      <c r="J22" s="48"/>
      <c r="K22" s="48"/>
      <c r="L22" s="48"/>
      <c r="M22" s="48"/>
      <c r="N22" s="48"/>
      <c r="O22" s="12"/>
      <c r="P22" s="14"/>
      <c r="Q22" s="10">
        <v>8</v>
      </c>
      <c r="S22" s="41"/>
      <c r="T22" s="48"/>
      <c r="U22" s="48"/>
      <c r="V22" s="48"/>
      <c r="W22" s="48"/>
      <c r="X22" s="48"/>
      <c r="Y22" s="48"/>
      <c r="Z22" s="48"/>
      <c r="AA22" s="48"/>
      <c r="AB22" s="12"/>
    </row>
    <row r="23" spans="1:28" ht="18" customHeight="1">
      <c r="A23" s="10">
        <v>9</v>
      </c>
      <c r="C23" s="41" t="s">
        <v>453</v>
      </c>
      <c r="D23" s="48">
        <v>1</v>
      </c>
      <c r="E23" s="48" t="s">
        <v>27</v>
      </c>
      <c r="F23" s="48" t="s">
        <v>63</v>
      </c>
      <c r="G23" s="48" t="s">
        <v>43</v>
      </c>
      <c r="H23" s="48"/>
      <c r="I23" s="48"/>
      <c r="J23" s="48"/>
      <c r="K23" s="48"/>
      <c r="L23" s="48"/>
      <c r="M23" s="48"/>
      <c r="N23" s="48"/>
      <c r="O23" s="12"/>
      <c r="P23" s="14"/>
      <c r="Q23" s="10">
        <v>9</v>
      </c>
      <c r="S23" s="41"/>
      <c r="T23" s="48"/>
      <c r="U23" s="48"/>
      <c r="V23" s="48"/>
      <c r="W23" s="48"/>
      <c r="X23" s="48"/>
      <c r="Y23" s="48"/>
      <c r="Z23" s="48"/>
      <c r="AA23" s="48"/>
      <c r="AB23" s="12"/>
    </row>
    <row r="24" spans="1:28" ht="18" customHeight="1">
      <c r="A24" s="10">
        <v>10</v>
      </c>
      <c r="C24" s="41" t="s">
        <v>460</v>
      </c>
      <c r="D24" s="48">
        <v>0</v>
      </c>
      <c r="E24" s="48" t="s">
        <v>25</v>
      </c>
      <c r="F24" s="48"/>
      <c r="G24" s="48" t="s">
        <v>43</v>
      </c>
      <c r="H24" s="48"/>
      <c r="I24" s="48"/>
      <c r="J24" s="48"/>
      <c r="K24" s="48"/>
      <c r="L24" s="48"/>
      <c r="M24" s="48"/>
      <c r="N24" s="48"/>
      <c r="O24" s="12"/>
      <c r="P24" s="14"/>
      <c r="Q24" s="15">
        <v>10</v>
      </c>
      <c r="S24" s="41"/>
      <c r="T24" s="48"/>
      <c r="U24" s="48"/>
      <c r="V24" s="48"/>
      <c r="W24" s="48"/>
      <c r="X24" s="48"/>
      <c r="Y24" s="48"/>
      <c r="Z24" s="48"/>
      <c r="AA24" s="48"/>
      <c r="AB24" s="12"/>
    </row>
    <row r="25" spans="1:28" ht="18" customHeight="1">
      <c r="A25" s="10">
        <v>11</v>
      </c>
      <c r="C25" s="41" t="s">
        <v>465</v>
      </c>
      <c r="D25" s="48">
        <v>3</v>
      </c>
      <c r="E25" s="48" t="s">
        <v>10</v>
      </c>
      <c r="F25" s="48"/>
      <c r="G25" s="48"/>
      <c r="H25" s="48"/>
      <c r="I25" s="48"/>
      <c r="J25" s="48"/>
      <c r="K25" s="48"/>
      <c r="L25" s="48"/>
      <c r="M25" s="48"/>
      <c r="N25" s="48"/>
      <c r="O25" s="12"/>
      <c r="P25" s="12"/>
      <c r="Q25" s="15">
        <v>11</v>
      </c>
      <c r="R25" s="13"/>
      <c r="S25" s="41"/>
      <c r="T25" s="48"/>
      <c r="U25" s="48"/>
      <c r="V25" s="48"/>
      <c r="W25" s="48"/>
      <c r="X25" s="48"/>
      <c r="Y25" s="48"/>
      <c r="Z25" s="48"/>
      <c r="AA25" s="48"/>
      <c r="AB25" s="12"/>
    </row>
    <row r="27" spans="1:19" ht="12.75">
      <c r="A27" s="8" t="s">
        <v>36</v>
      </c>
      <c r="C27" s="13">
        <f>SUM(D15:D25)+S27</f>
        <v>95</v>
      </c>
      <c r="D27" s="1" t="s">
        <v>17</v>
      </c>
      <c r="E27" s="13">
        <v>4</v>
      </c>
      <c r="F27" s="13"/>
      <c r="G27" s="1" t="s">
        <v>16</v>
      </c>
      <c r="H27" s="13">
        <f>SUM(T15:T25)</f>
        <v>35</v>
      </c>
      <c r="I27" s="13"/>
      <c r="J27" s="13"/>
      <c r="K27" s="13"/>
      <c r="L27" s="13"/>
      <c r="M27" s="13"/>
      <c r="N27" s="13"/>
      <c r="O27" s="13"/>
      <c r="P27" s="1" t="s">
        <v>47</v>
      </c>
      <c r="S27" s="13">
        <f>SUM(Y15:Z25)+W28+AA28</f>
        <v>26</v>
      </c>
    </row>
    <row r="28" spans="21:29" ht="18" customHeight="1">
      <c r="U28" s="30"/>
      <c r="V28" s="31" t="s">
        <v>88</v>
      </c>
      <c r="W28" s="30">
        <v>2</v>
      </c>
      <c r="X28" s="30"/>
      <c r="Y28" s="31" t="s">
        <v>89</v>
      </c>
      <c r="Z28" s="30"/>
      <c r="AA28" s="30">
        <v>0</v>
      </c>
      <c r="AB28" s="30"/>
      <c r="AC28" s="30"/>
    </row>
    <row r="29" spans="1:41" ht="15.75" customHeight="1">
      <c r="A29" t="s">
        <v>33</v>
      </c>
      <c r="B29">
        <v>0</v>
      </c>
      <c r="C29">
        <v>1</v>
      </c>
      <c r="D29">
        <v>3</v>
      </c>
      <c r="E29">
        <v>4</v>
      </c>
      <c r="F29">
        <v>1</v>
      </c>
      <c r="G29">
        <v>0</v>
      </c>
      <c r="I29">
        <v>5</v>
      </c>
      <c r="J29">
        <v>0</v>
      </c>
      <c r="K29">
        <v>4</v>
      </c>
      <c r="L29">
        <v>7</v>
      </c>
      <c r="M29">
        <v>2</v>
      </c>
      <c r="N29">
        <v>0</v>
      </c>
      <c r="O29">
        <v>0</v>
      </c>
      <c r="P29">
        <v>1</v>
      </c>
      <c r="Q29">
        <v>1</v>
      </c>
      <c r="R29">
        <v>3</v>
      </c>
      <c r="S29">
        <v>3</v>
      </c>
      <c r="T29">
        <v>7</v>
      </c>
      <c r="U29" s="30">
        <v>2</v>
      </c>
      <c r="V29" s="42">
        <v>3</v>
      </c>
      <c r="W29" s="42">
        <v>4</v>
      </c>
      <c r="X29" s="42">
        <v>1</v>
      </c>
      <c r="Y29" s="42">
        <v>6</v>
      </c>
      <c r="Z29" s="42">
        <v>2</v>
      </c>
      <c r="AA29" s="42">
        <v>1</v>
      </c>
      <c r="AB29" s="42">
        <v>5</v>
      </c>
      <c r="AC29" s="42">
        <v>0</v>
      </c>
      <c r="AD29" s="42">
        <v>1</v>
      </c>
      <c r="AE29" s="42">
        <v>4</v>
      </c>
      <c r="AF29" s="42">
        <v>0</v>
      </c>
      <c r="AG29" s="42">
        <v>6</v>
      </c>
      <c r="AH29" s="42">
        <v>5</v>
      </c>
      <c r="AI29" s="42">
        <v>7</v>
      </c>
      <c r="AJ29" s="42">
        <v>2</v>
      </c>
      <c r="AK29" s="42">
        <v>8</v>
      </c>
      <c r="AL29" s="42"/>
      <c r="AM29" s="42"/>
      <c r="AN29" s="42"/>
      <c r="AO29" s="42"/>
    </row>
    <row r="30" spans="1:29" ht="15.75" customHeight="1">
      <c r="A30" t="s">
        <v>60</v>
      </c>
      <c r="G30">
        <v>1</v>
      </c>
      <c r="J30">
        <v>2</v>
      </c>
      <c r="L30">
        <v>1</v>
      </c>
      <c r="O30">
        <v>1</v>
      </c>
      <c r="T30">
        <v>1</v>
      </c>
      <c r="U30" s="30"/>
      <c r="V30" s="42"/>
      <c r="W30" s="42"/>
      <c r="X30" s="42"/>
      <c r="Y30" s="42"/>
      <c r="Z30" s="42">
        <v>1</v>
      </c>
      <c r="AA30" s="30"/>
      <c r="AB30" s="30"/>
      <c r="AC30" s="30">
        <v>2</v>
      </c>
    </row>
    <row r="31" spans="7:29" ht="18" customHeight="1">
      <c r="G31" s="5"/>
      <c r="U31" s="30"/>
      <c r="V31" s="30"/>
      <c r="W31" s="30"/>
      <c r="X31" s="30"/>
      <c r="Y31" s="30"/>
      <c r="Z31" s="30"/>
      <c r="AA31" s="30"/>
      <c r="AB31" s="30"/>
      <c r="AC31" s="30"/>
    </row>
    <row r="32" spans="3:29" ht="15.75">
      <c r="C32" s="5" t="s">
        <v>32</v>
      </c>
      <c r="E32" s="27" t="s">
        <v>54</v>
      </c>
      <c r="F32" s="28"/>
      <c r="S32" s="5" t="s">
        <v>82</v>
      </c>
      <c r="U32" s="27" t="s">
        <v>451</v>
      </c>
      <c r="V32" s="29"/>
      <c r="W32" s="29"/>
      <c r="X32" s="29"/>
      <c r="Y32" s="29"/>
      <c r="Z32" s="29"/>
      <c r="AA32" s="29"/>
      <c r="AB32" s="26"/>
      <c r="AC32" s="30"/>
    </row>
    <row r="34" spans="3:27" ht="12.75">
      <c r="C34" t="s">
        <v>34</v>
      </c>
      <c r="D34" s="12" t="s">
        <v>33</v>
      </c>
      <c r="E34" s="12" t="s">
        <v>40</v>
      </c>
      <c r="F34" s="12" t="s">
        <v>80</v>
      </c>
      <c r="G34" s="12" t="s">
        <v>38</v>
      </c>
      <c r="H34" s="12" t="s">
        <v>35</v>
      </c>
      <c r="I34" s="18" t="s">
        <v>55</v>
      </c>
      <c r="J34" s="18">
        <v>1</v>
      </c>
      <c r="K34" s="18">
        <v>2</v>
      </c>
      <c r="L34" s="18">
        <v>3</v>
      </c>
      <c r="M34" s="18">
        <v>4</v>
      </c>
      <c r="N34" s="18">
        <v>6</v>
      </c>
      <c r="O34" s="12"/>
      <c r="S34" t="s">
        <v>34</v>
      </c>
      <c r="T34" s="12" t="s">
        <v>16</v>
      </c>
      <c r="U34" s="12" t="s">
        <v>33</v>
      </c>
      <c r="V34" s="12" t="s">
        <v>48</v>
      </c>
      <c r="W34" s="12" t="s">
        <v>51</v>
      </c>
      <c r="X34" s="12" t="s">
        <v>52</v>
      </c>
      <c r="Y34" s="12" t="s">
        <v>49</v>
      </c>
      <c r="Z34" s="12" t="s">
        <v>50</v>
      </c>
      <c r="AA34" s="49" t="s">
        <v>56</v>
      </c>
    </row>
    <row r="35" spans="4:17" ht="15.75" customHeight="1"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35" ht="18" customHeight="1">
      <c r="A36" s="10">
        <v>1</v>
      </c>
      <c r="C36" s="41" t="s">
        <v>63</v>
      </c>
      <c r="D36" s="12">
        <v>11</v>
      </c>
      <c r="E36" s="12" t="s">
        <v>26</v>
      </c>
      <c r="G36" s="12" t="s">
        <v>456</v>
      </c>
      <c r="H36" s="12">
        <v>35</v>
      </c>
      <c r="I36" s="12">
        <v>13</v>
      </c>
      <c r="J36" s="12">
        <v>5</v>
      </c>
      <c r="K36" s="12">
        <v>1</v>
      </c>
      <c r="L36" s="12"/>
      <c r="M36" s="12">
        <v>1</v>
      </c>
      <c r="N36" s="12"/>
      <c r="O36" s="12"/>
      <c r="P36" s="14"/>
      <c r="Q36" s="10">
        <v>1</v>
      </c>
      <c r="S36" s="41" t="s">
        <v>453</v>
      </c>
      <c r="T36" s="48">
        <v>4</v>
      </c>
      <c r="U36" s="48">
        <v>18</v>
      </c>
      <c r="V36" s="48">
        <v>0</v>
      </c>
      <c r="W36" s="48"/>
      <c r="X36" s="48"/>
      <c r="Y36" s="48">
        <v>2</v>
      </c>
      <c r="Z36" s="48"/>
      <c r="AA36" s="48">
        <v>17</v>
      </c>
      <c r="AB36" s="48"/>
      <c r="AC36" s="48"/>
      <c r="AD36" s="48"/>
      <c r="AE36" s="48"/>
      <c r="AF36" s="48"/>
      <c r="AG36" s="48"/>
      <c r="AH36" s="48"/>
      <c r="AI36" s="48"/>
    </row>
    <row r="37" spans="1:35" ht="18" customHeight="1">
      <c r="A37" s="10">
        <v>2</v>
      </c>
      <c r="C37" s="41" t="s">
        <v>436</v>
      </c>
      <c r="D37" s="12">
        <v>11</v>
      </c>
      <c r="E37" s="12" t="s">
        <v>77</v>
      </c>
      <c r="G37" s="12"/>
      <c r="H37" s="12">
        <v>26</v>
      </c>
      <c r="I37" s="12">
        <v>7</v>
      </c>
      <c r="J37" s="12">
        <v>3</v>
      </c>
      <c r="K37" s="12">
        <v>2</v>
      </c>
      <c r="L37" s="12"/>
      <c r="M37" s="12">
        <v>1</v>
      </c>
      <c r="N37" s="12"/>
      <c r="O37" s="12"/>
      <c r="P37" s="14"/>
      <c r="Q37" s="10">
        <v>2</v>
      </c>
      <c r="S37" s="41" t="s">
        <v>455</v>
      </c>
      <c r="T37" s="48">
        <v>2</v>
      </c>
      <c r="U37" s="48">
        <v>17</v>
      </c>
      <c r="V37" s="48">
        <v>0</v>
      </c>
      <c r="W37" s="48"/>
      <c r="X37" s="48"/>
      <c r="Y37" s="48">
        <v>3</v>
      </c>
      <c r="Z37" s="48"/>
      <c r="AA37" s="48"/>
      <c r="AB37" s="48"/>
      <c r="AC37" s="12"/>
      <c r="AD37" s="48"/>
      <c r="AE37" s="48"/>
      <c r="AF37" s="48"/>
      <c r="AG37" s="12"/>
      <c r="AH37" s="12"/>
      <c r="AI37" s="12"/>
    </row>
    <row r="38" spans="1:35" ht="18" customHeight="1">
      <c r="A38" s="10">
        <v>3</v>
      </c>
      <c r="C38" s="41" t="s">
        <v>236</v>
      </c>
      <c r="D38" s="12">
        <v>43</v>
      </c>
      <c r="E38" s="12" t="s">
        <v>10</v>
      </c>
      <c r="G38" s="12"/>
      <c r="H38" s="12"/>
      <c r="I38" s="12">
        <v>28</v>
      </c>
      <c r="J38" s="12">
        <v>11</v>
      </c>
      <c r="K38" s="12">
        <v>6</v>
      </c>
      <c r="L38" s="12"/>
      <c r="M38" s="12">
        <v>5</v>
      </c>
      <c r="N38" s="12"/>
      <c r="O38" s="12"/>
      <c r="P38" s="14"/>
      <c r="Q38" s="10">
        <v>3</v>
      </c>
      <c r="S38" s="41" t="s">
        <v>456</v>
      </c>
      <c r="T38" s="48">
        <v>6</v>
      </c>
      <c r="U38" s="48">
        <v>24</v>
      </c>
      <c r="V38" s="48">
        <v>1</v>
      </c>
      <c r="W38" s="48">
        <v>1</v>
      </c>
      <c r="X38" s="48">
        <v>1</v>
      </c>
      <c r="Y38" s="48"/>
      <c r="Z38" s="48"/>
      <c r="AA38" s="48"/>
      <c r="AB38" s="48"/>
      <c r="AC38" s="12"/>
      <c r="AD38" s="48"/>
      <c r="AE38" s="48"/>
      <c r="AF38" s="48"/>
      <c r="AG38" s="48"/>
      <c r="AH38" s="48"/>
      <c r="AI38" s="48"/>
    </row>
    <row r="39" spans="1:33" ht="18" customHeight="1">
      <c r="A39" s="10">
        <v>4</v>
      </c>
      <c r="C39" s="41" t="s">
        <v>39</v>
      </c>
      <c r="D39" s="12">
        <v>14</v>
      </c>
      <c r="E39" s="12" t="s">
        <v>77</v>
      </c>
      <c r="G39" s="12"/>
      <c r="H39" s="12">
        <v>63</v>
      </c>
      <c r="I39" s="12">
        <v>13</v>
      </c>
      <c r="J39" s="12">
        <v>2</v>
      </c>
      <c r="K39" s="12">
        <v>4</v>
      </c>
      <c r="L39" s="12"/>
      <c r="M39" s="12">
        <v>1</v>
      </c>
      <c r="N39" s="12"/>
      <c r="O39" s="12"/>
      <c r="P39" s="14"/>
      <c r="Q39" s="10">
        <v>4</v>
      </c>
      <c r="S39" s="41" t="s">
        <v>458</v>
      </c>
      <c r="T39" s="48">
        <v>3</v>
      </c>
      <c r="U39" s="48">
        <v>18</v>
      </c>
      <c r="V39" s="48">
        <v>0</v>
      </c>
      <c r="W39" s="48"/>
      <c r="X39" s="48"/>
      <c r="Y39" s="48">
        <v>3</v>
      </c>
      <c r="Z39" s="48"/>
      <c r="AA39" s="48"/>
      <c r="AB39" s="12"/>
      <c r="AC39" s="12"/>
      <c r="AD39" s="12"/>
      <c r="AE39" s="12"/>
      <c r="AF39" s="12"/>
      <c r="AG39" s="12"/>
    </row>
    <row r="40" spans="1:35" ht="18" customHeight="1">
      <c r="A40" s="10">
        <v>5</v>
      </c>
      <c r="C40" s="41" t="s">
        <v>41</v>
      </c>
      <c r="D40" s="12">
        <v>10</v>
      </c>
      <c r="E40" s="12" t="s">
        <v>10</v>
      </c>
      <c r="G40" s="12"/>
      <c r="H40" s="12"/>
      <c r="I40" s="12">
        <v>6</v>
      </c>
      <c r="J40" s="12">
        <v>4</v>
      </c>
      <c r="K40" s="12">
        <v>1</v>
      </c>
      <c r="L40" s="12"/>
      <c r="M40" s="12">
        <v>1</v>
      </c>
      <c r="N40" s="12"/>
      <c r="O40" s="12"/>
      <c r="P40" s="14"/>
      <c r="Q40" s="10">
        <v>5</v>
      </c>
      <c r="S40" s="41" t="s">
        <v>466</v>
      </c>
      <c r="T40" s="48">
        <v>4</v>
      </c>
      <c r="U40" s="48">
        <v>15</v>
      </c>
      <c r="V40" s="48">
        <v>0</v>
      </c>
      <c r="W40" s="48"/>
      <c r="X40" s="48"/>
      <c r="Y40" s="48">
        <v>1</v>
      </c>
      <c r="Z40" s="48"/>
      <c r="AA40" s="48"/>
      <c r="AB40" s="48"/>
      <c r="AC40" s="48"/>
      <c r="AD40" s="48"/>
      <c r="AE40" s="48"/>
      <c r="AF40" s="48"/>
      <c r="AG40" s="12"/>
      <c r="AH40" s="12"/>
      <c r="AI40" s="12"/>
    </row>
    <row r="41" spans="1:35" ht="18" customHeight="1">
      <c r="A41" s="10">
        <v>6</v>
      </c>
      <c r="C41" s="41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4"/>
      <c r="Q41" s="10">
        <v>6</v>
      </c>
      <c r="S41" s="41" t="s">
        <v>452</v>
      </c>
      <c r="T41" s="48">
        <v>1</v>
      </c>
      <c r="U41" s="48">
        <v>8</v>
      </c>
      <c r="V41" s="48">
        <v>0</v>
      </c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12"/>
      <c r="AI41" s="12"/>
    </row>
    <row r="42" spans="1:35" ht="18" customHeight="1">
      <c r="A42" s="10">
        <v>7</v>
      </c>
      <c r="C42" s="41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4"/>
      <c r="Q42" s="10">
        <v>7</v>
      </c>
      <c r="S42" s="41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12"/>
      <c r="AF42" s="12"/>
      <c r="AG42" s="12"/>
      <c r="AH42" s="12"/>
      <c r="AI42" s="12"/>
    </row>
    <row r="43" spans="1:35" ht="18" customHeight="1">
      <c r="A43" s="10">
        <v>8</v>
      </c>
      <c r="C43" s="41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4"/>
      <c r="Q43" s="10">
        <v>8</v>
      </c>
      <c r="S43" s="41"/>
      <c r="T43" s="48"/>
      <c r="U43" s="48"/>
      <c r="V43" s="48"/>
      <c r="W43" s="48"/>
      <c r="X43" s="48"/>
      <c r="Y43" s="48"/>
      <c r="Z43" s="48"/>
      <c r="AA43" s="48"/>
      <c r="AB43" s="48"/>
      <c r="AC43" s="12"/>
      <c r="AD43" s="12"/>
      <c r="AE43" s="12"/>
      <c r="AF43" s="12"/>
      <c r="AG43" s="12"/>
      <c r="AH43" s="12"/>
      <c r="AI43" s="12"/>
    </row>
    <row r="44" spans="1:35" ht="18" customHeight="1">
      <c r="A44" s="10">
        <v>9</v>
      </c>
      <c r="C44" s="41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4"/>
      <c r="Q44" s="10">
        <v>9</v>
      </c>
      <c r="S44" s="41"/>
      <c r="T44" s="48"/>
      <c r="U44" s="48"/>
      <c r="V44" s="48"/>
      <c r="W44" s="48"/>
      <c r="X44" s="48"/>
      <c r="Y44" s="48"/>
      <c r="Z44" s="48"/>
      <c r="AA44" s="48"/>
      <c r="AB44" s="48"/>
      <c r="AC44" s="12"/>
      <c r="AD44" s="12"/>
      <c r="AE44" s="12"/>
      <c r="AF44" s="12"/>
      <c r="AG44" s="12"/>
      <c r="AH44" s="12"/>
      <c r="AI44" s="12"/>
    </row>
    <row r="45" spans="1:35" ht="18" customHeight="1">
      <c r="A45" s="10">
        <v>10</v>
      </c>
      <c r="C45" s="41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4"/>
      <c r="Q45" s="15">
        <v>10</v>
      </c>
      <c r="S45" s="41"/>
      <c r="T45" s="48"/>
      <c r="U45" s="48"/>
      <c r="V45" s="48"/>
      <c r="W45" s="48"/>
      <c r="X45" s="48"/>
      <c r="Y45" s="48"/>
      <c r="Z45" s="48"/>
      <c r="AA45" s="48"/>
      <c r="AB45" s="48"/>
      <c r="AC45" s="12"/>
      <c r="AD45" s="12"/>
      <c r="AE45" s="12"/>
      <c r="AF45" s="12"/>
      <c r="AG45" s="12"/>
      <c r="AH45" s="12"/>
      <c r="AI45" s="12"/>
    </row>
    <row r="46" spans="1:28" ht="18" customHeight="1">
      <c r="A46" s="10">
        <v>11</v>
      </c>
      <c r="C46" s="41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5">
        <v>11</v>
      </c>
      <c r="R46" s="13"/>
      <c r="S46" s="41"/>
      <c r="T46" s="48"/>
      <c r="U46" s="48"/>
      <c r="V46" s="48"/>
      <c r="W46" s="48"/>
      <c r="X46" s="48"/>
      <c r="Y46" s="48"/>
      <c r="Z46" s="48"/>
      <c r="AA46" s="48"/>
      <c r="AB46" s="48"/>
    </row>
    <row r="47" spans="6:15" ht="12.75">
      <c r="F47" s="12"/>
      <c r="H47" s="30"/>
      <c r="I47" s="30"/>
      <c r="J47" s="30"/>
      <c r="K47" s="30"/>
      <c r="L47" s="30"/>
      <c r="M47" s="30"/>
      <c r="N47" s="30"/>
      <c r="O47" s="30"/>
    </row>
    <row r="48" spans="1:19" ht="12.75">
      <c r="A48" s="8" t="s">
        <v>36</v>
      </c>
      <c r="C48" s="13">
        <f>SUM(D36:D46)+S48</f>
        <v>101</v>
      </c>
      <c r="D48" s="1" t="s">
        <v>17</v>
      </c>
      <c r="E48" s="13">
        <v>9</v>
      </c>
      <c r="F48" s="13"/>
      <c r="G48" s="1" t="s">
        <v>16</v>
      </c>
      <c r="H48" s="13">
        <f>SUM(T36:T46)</f>
        <v>20</v>
      </c>
      <c r="I48" s="13"/>
      <c r="J48" s="13"/>
      <c r="K48" s="13"/>
      <c r="L48" s="13"/>
      <c r="M48" s="13"/>
      <c r="N48" s="13"/>
      <c r="O48" s="13"/>
      <c r="P48" s="1" t="s">
        <v>47</v>
      </c>
      <c r="S48" s="13">
        <f>SUM(Y36:Z46)+W49+AA49</f>
        <v>12</v>
      </c>
    </row>
    <row r="49" spans="21:27" ht="15.75" customHeight="1">
      <c r="U49" s="30"/>
      <c r="V49" s="31" t="s">
        <v>88</v>
      </c>
      <c r="W49" s="30">
        <v>2</v>
      </c>
      <c r="X49" s="30"/>
      <c r="Y49" s="31" t="s">
        <v>89</v>
      </c>
      <c r="Z49" s="30"/>
      <c r="AA49" s="30">
        <v>1</v>
      </c>
    </row>
    <row r="50" spans="1:41" ht="15.75" customHeight="1">
      <c r="A50" t="s">
        <v>33</v>
      </c>
      <c r="B50">
        <v>4</v>
      </c>
      <c r="C50">
        <v>7</v>
      </c>
      <c r="D50">
        <v>9</v>
      </c>
      <c r="E50">
        <v>6</v>
      </c>
      <c r="F50">
        <v>2</v>
      </c>
      <c r="G50">
        <v>5</v>
      </c>
      <c r="H50" s="30">
        <v>1</v>
      </c>
      <c r="I50" s="42">
        <v>3</v>
      </c>
      <c r="J50" s="42">
        <v>4</v>
      </c>
      <c r="K50" s="42">
        <v>3</v>
      </c>
      <c r="L50" s="42">
        <v>4</v>
      </c>
      <c r="M50" s="42">
        <v>12</v>
      </c>
      <c r="N50" s="42">
        <v>3</v>
      </c>
      <c r="O50" s="42">
        <v>6</v>
      </c>
      <c r="P50" s="42">
        <v>3</v>
      </c>
      <c r="Q50" s="42">
        <v>5</v>
      </c>
      <c r="R50" s="42">
        <v>3</v>
      </c>
      <c r="S50" s="42">
        <v>8</v>
      </c>
      <c r="T50" s="42">
        <v>6</v>
      </c>
      <c r="U50" s="42">
        <v>4</v>
      </c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</row>
    <row r="51" spans="1:21" ht="15.75" customHeight="1">
      <c r="A51" t="s">
        <v>60</v>
      </c>
      <c r="E51">
        <v>1</v>
      </c>
      <c r="H51" s="30"/>
      <c r="I51" s="42">
        <v>1</v>
      </c>
      <c r="J51" s="42"/>
      <c r="K51" s="42"/>
      <c r="L51" s="42"/>
      <c r="M51" s="42"/>
      <c r="N51" s="42"/>
      <c r="O51" s="42">
        <v>1</v>
      </c>
      <c r="P51" s="42"/>
      <c r="Q51" s="42"/>
      <c r="R51" s="42"/>
      <c r="S51" s="42"/>
      <c r="T51" s="42"/>
      <c r="U51" s="42"/>
    </row>
    <row r="52" spans="8:15" ht="15.75" customHeight="1">
      <c r="H52" s="30"/>
      <c r="I52" s="30"/>
      <c r="J52" s="30"/>
      <c r="K52" s="30"/>
      <c r="L52" s="30"/>
      <c r="M52" s="30"/>
      <c r="N52" s="30"/>
      <c r="O52" s="30"/>
    </row>
    <row r="67" ht="12.75">
      <c r="B67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R2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3" max="3" width="1.1484375" style="0" customWidth="1"/>
    <col min="5" max="5" width="0.85546875" style="0" customWidth="1"/>
    <col min="10" max="10" width="10.7109375" style="0" customWidth="1"/>
    <col min="13" max="20" width="6.00390625" style="0" customWidth="1"/>
  </cols>
  <sheetData>
    <row r="1" spans="1:17" ht="26.25">
      <c r="A1" s="32" t="s">
        <v>90</v>
      </c>
      <c r="B1" s="13"/>
      <c r="C1" s="13"/>
      <c r="D1" s="13"/>
      <c r="E1" s="13"/>
      <c r="F1" s="34" t="s">
        <v>386</v>
      </c>
      <c r="G1" s="35"/>
      <c r="H1" s="35"/>
      <c r="I1" s="34"/>
      <c r="J1" s="34"/>
      <c r="K1" s="34"/>
      <c r="L1" s="35"/>
      <c r="M1" s="36"/>
      <c r="N1" s="37"/>
      <c r="O1" s="36"/>
      <c r="P1" s="36"/>
      <c r="Q1" s="36"/>
    </row>
    <row r="3" spans="2:12" ht="12.75">
      <c r="B3" s="70" t="s">
        <v>94</v>
      </c>
      <c r="C3" s="70"/>
      <c r="D3" s="70"/>
      <c r="E3" s="70"/>
      <c r="F3" s="70"/>
      <c r="G3" s="70" t="s">
        <v>96</v>
      </c>
      <c r="H3" s="70"/>
      <c r="I3" s="70"/>
      <c r="J3" s="70" t="s">
        <v>95</v>
      </c>
      <c r="K3" s="70"/>
      <c r="L3" s="70"/>
    </row>
    <row r="4" spans="1:12" ht="12.75">
      <c r="A4" t="s">
        <v>91</v>
      </c>
      <c r="B4" s="19" t="s">
        <v>92</v>
      </c>
      <c r="C4" s="19"/>
      <c r="D4" s="19" t="s">
        <v>93</v>
      </c>
      <c r="E4" s="19"/>
      <c r="F4" s="19" t="s">
        <v>11</v>
      </c>
      <c r="G4" s="19" t="s">
        <v>92</v>
      </c>
      <c r="H4" s="19" t="s">
        <v>93</v>
      </c>
      <c r="I4" s="19" t="s">
        <v>11</v>
      </c>
      <c r="J4" s="19" t="s">
        <v>92</v>
      </c>
      <c r="K4" s="19" t="s">
        <v>93</v>
      </c>
      <c r="L4" s="19" t="s">
        <v>11</v>
      </c>
    </row>
    <row r="5" ht="13.5" thickBot="1"/>
    <row r="6" spans="1:9" ht="12.75">
      <c r="A6" s="33">
        <v>1</v>
      </c>
      <c r="B6">
        <v>4</v>
      </c>
      <c r="D6">
        <v>77</v>
      </c>
      <c r="G6" s="71">
        <v>35</v>
      </c>
      <c r="H6" s="74">
        <v>159</v>
      </c>
      <c r="I6" s="77"/>
    </row>
    <row r="7" spans="1:9" ht="12.75">
      <c r="A7" s="33">
        <v>2</v>
      </c>
      <c r="B7">
        <v>0</v>
      </c>
      <c r="D7">
        <v>49</v>
      </c>
      <c r="G7" s="72"/>
      <c r="H7" s="75"/>
      <c r="I7" s="78"/>
    </row>
    <row r="8" spans="1:9" ht="13.5" thickBot="1">
      <c r="A8" s="33">
        <v>3</v>
      </c>
      <c r="B8">
        <v>3</v>
      </c>
      <c r="C8" t="s">
        <v>99</v>
      </c>
      <c r="D8">
        <v>76</v>
      </c>
      <c r="G8" s="73"/>
      <c r="H8" s="76"/>
      <c r="I8" s="79"/>
    </row>
    <row r="9" spans="1:9" ht="12.75">
      <c r="A9" s="33">
        <v>4</v>
      </c>
      <c r="B9">
        <v>0</v>
      </c>
      <c r="D9">
        <v>62</v>
      </c>
      <c r="G9" s="71">
        <v>0</v>
      </c>
      <c r="H9" s="74">
        <v>83</v>
      </c>
      <c r="I9" s="77"/>
    </row>
    <row r="10" spans="1:9" ht="12.75">
      <c r="A10" s="33">
        <v>5</v>
      </c>
      <c r="B10">
        <v>0</v>
      </c>
      <c r="D10">
        <v>62</v>
      </c>
      <c r="E10" t="s">
        <v>99</v>
      </c>
      <c r="G10" s="72"/>
      <c r="H10" s="75"/>
      <c r="I10" s="78"/>
    </row>
    <row r="11" spans="1:9" ht="12.75">
      <c r="A11" s="33">
        <v>6</v>
      </c>
      <c r="B11">
        <v>0</v>
      </c>
      <c r="D11">
        <v>33</v>
      </c>
      <c r="G11" s="72"/>
      <c r="H11" s="75"/>
      <c r="I11" s="78"/>
    </row>
    <row r="12" spans="1:9" ht="13.5" thickBot="1">
      <c r="A12" s="33">
        <v>7</v>
      </c>
      <c r="B12">
        <v>0</v>
      </c>
      <c r="D12">
        <v>11</v>
      </c>
      <c r="G12" s="73"/>
      <c r="H12" s="76"/>
      <c r="I12" s="79"/>
    </row>
    <row r="13" spans="1:9" ht="12.75">
      <c r="A13" s="33">
        <v>8</v>
      </c>
      <c r="B13">
        <v>0</v>
      </c>
      <c r="D13">
        <v>12</v>
      </c>
      <c r="G13" s="71">
        <v>0</v>
      </c>
      <c r="H13" s="74">
        <v>36</v>
      </c>
      <c r="I13" s="77"/>
    </row>
    <row r="14" spans="1:9" ht="12.75">
      <c r="A14" s="33">
        <v>9</v>
      </c>
      <c r="B14">
        <v>0</v>
      </c>
      <c r="D14">
        <v>24</v>
      </c>
      <c r="G14" s="72"/>
      <c r="H14" s="75"/>
      <c r="I14" s="78"/>
    </row>
    <row r="15" spans="1:9" ht="12.75">
      <c r="A15" s="33">
        <v>10</v>
      </c>
      <c r="B15">
        <v>2</v>
      </c>
      <c r="C15" t="s">
        <v>99</v>
      </c>
      <c r="D15">
        <v>14</v>
      </c>
      <c r="E15" t="s">
        <v>99</v>
      </c>
      <c r="G15" s="72"/>
      <c r="H15" s="75"/>
      <c r="I15" s="78"/>
    </row>
    <row r="16" spans="1:9" ht="13.5" thickBot="1">
      <c r="A16" s="33">
        <v>11</v>
      </c>
      <c r="B16">
        <v>0</v>
      </c>
      <c r="C16" t="s">
        <v>99</v>
      </c>
      <c r="D16">
        <v>9</v>
      </c>
      <c r="E16" t="s">
        <v>99</v>
      </c>
      <c r="G16" s="73"/>
      <c r="H16" s="76"/>
      <c r="I16" s="79"/>
    </row>
    <row r="20" spans="1:18" ht="12.75">
      <c r="A20" s="70" t="s">
        <v>97</v>
      </c>
      <c r="B20" s="70"/>
      <c r="C20" s="70"/>
      <c r="D20" s="70"/>
      <c r="E20" s="70"/>
      <c r="F20" s="70"/>
      <c r="G20" s="70"/>
      <c r="H20" s="70"/>
      <c r="I20" s="70"/>
      <c r="J20" s="70"/>
      <c r="K20" s="70" t="s">
        <v>98</v>
      </c>
      <c r="L20" s="70"/>
      <c r="M20" s="70"/>
      <c r="N20" s="70"/>
      <c r="O20" s="70"/>
      <c r="P20" s="70"/>
      <c r="Q20" s="70"/>
      <c r="R20" s="70"/>
    </row>
    <row r="21" spans="1:18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12.75">
      <c r="A22" s="12">
        <v>5</v>
      </c>
      <c r="B22" s="12">
        <v>10</v>
      </c>
      <c r="C22" s="12"/>
      <c r="D22" s="12">
        <v>15</v>
      </c>
      <c r="E22" s="12"/>
      <c r="F22" s="12">
        <v>20</v>
      </c>
      <c r="G22" s="12">
        <v>25</v>
      </c>
      <c r="H22" s="12">
        <v>30</v>
      </c>
      <c r="I22" s="12">
        <v>35</v>
      </c>
      <c r="J22" s="12">
        <v>40</v>
      </c>
      <c r="K22" s="12">
        <v>5</v>
      </c>
      <c r="L22" s="12">
        <v>10</v>
      </c>
      <c r="M22" s="12">
        <v>15</v>
      </c>
      <c r="N22" s="12">
        <v>20</v>
      </c>
      <c r="O22" s="12">
        <v>25</v>
      </c>
      <c r="P22" s="12">
        <v>30</v>
      </c>
      <c r="Q22" s="12">
        <v>35</v>
      </c>
      <c r="R22" s="12">
        <v>40</v>
      </c>
    </row>
    <row r="23" spans="1:18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</row>
    <row r="25" spans="1:18" ht="12.75">
      <c r="A25" s="69">
        <v>10</v>
      </c>
      <c r="B25" s="69"/>
      <c r="C25" s="12"/>
      <c r="D25" s="69">
        <v>20</v>
      </c>
      <c r="E25" s="69"/>
      <c r="F25" s="69"/>
      <c r="G25" s="69">
        <v>30</v>
      </c>
      <c r="H25" s="69"/>
      <c r="I25" s="69">
        <v>40</v>
      </c>
      <c r="J25" s="69"/>
      <c r="K25" s="69">
        <v>10</v>
      </c>
      <c r="L25" s="69"/>
      <c r="M25" s="69">
        <v>20</v>
      </c>
      <c r="N25" s="69"/>
      <c r="O25" s="69">
        <v>30</v>
      </c>
      <c r="P25" s="69"/>
      <c r="Q25" s="69">
        <v>40</v>
      </c>
      <c r="R25" s="69"/>
    </row>
    <row r="26" spans="1:18" ht="12.75">
      <c r="A26" s="69"/>
      <c r="B26" s="69"/>
      <c r="C26" s="12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</row>
  </sheetData>
  <mergeCells count="30">
    <mergeCell ref="I9:I12"/>
    <mergeCell ref="G13:G16"/>
    <mergeCell ref="H13:H16"/>
    <mergeCell ref="I13:I16"/>
    <mergeCell ref="B3:F3"/>
    <mergeCell ref="J3:L3"/>
    <mergeCell ref="G3:I3"/>
    <mergeCell ref="A20:J20"/>
    <mergeCell ref="K20:R20"/>
    <mergeCell ref="G6:G8"/>
    <mergeCell ref="H6:H8"/>
    <mergeCell ref="I6:I8"/>
    <mergeCell ref="G9:G12"/>
    <mergeCell ref="H9:H12"/>
    <mergeCell ref="A25:B25"/>
    <mergeCell ref="D25:F25"/>
    <mergeCell ref="G25:H25"/>
    <mergeCell ref="I25:J25"/>
    <mergeCell ref="A26:B26"/>
    <mergeCell ref="D26:F26"/>
    <mergeCell ref="G26:H26"/>
    <mergeCell ref="I26:J26"/>
    <mergeCell ref="O25:P25"/>
    <mergeCell ref="Q25:R25"/>
    <mergeCell ref="K26:L26"/>
    <mergeCell ref="M26:N26"/>
    <mergeCell ref="O26:P26"/>
    <mergeCell ref="Q26:R26"/>
    <mergeCell ref="K25:L25"/>
    <mergeCell ref="M25:N2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H36"/>
  <sheetViews>
    <sheetView workbookViewId="0" topLeftCell="A1">
      <selection activeCell="B31" sqref="B31"/>
    </sheetView>
  </sheetViews>
  <sheetFormatPr defaultColWidth="9.140625" defaultRowHeight="12.75"/>
  <cols>
    <col min="7" max="14" width="15.57421875" style="0" customWidth="1"/>
    <col min="23" max="26" width="0.13671875" style="0" customWidth="1"/>
  </cols>
  <sheetData>
    <row r="1" spans="1:8" ht="12.75">
      <c r="A1" t="s">
        <v>61</v>
      </c>
      <c r="H1" t="s">
        <v>62</v>
      </c>
    </row>
    <row r="2" spans="1:4" ht="12.75">
      <c r="A2" t="s">
        <v>86</v>
      </c>
      <c r="B2" t="s">
        <v>87</v>
      </c>
      <c r="C2" t="s">
        <v>29</v>
      </c>
      <c r="D2" t="s">
        <v>16</v>
      </c>
    </row>
    <row r="4" spans="1:8" ht="12.75">
      <c r="A4">
        <v>1</v>
      </c>
      <c r="B4" t="s">
        <v>356</v>
      </c>
      <c r="C4" t="s">
        <v>74</v>
      </c>
      <c r="D4">
        <v>40</v>
      </c>
      <c r="H4" t="s">
        <v>42</v>
      </c>
    </row>
    <row r="5" spans="1:8" ht="12.75">
      <c r="A5">
        <v>2</v>
      </c>
      <c r="B5" t="s">
        <v>353</v>
      </c>
      <c r="C5" t="s">
        <v>53</v>
      </c>
      <c r="D5">
        <v>20</v>
      </c>
      <c r="H5" t="s">
        <v>71</v>
      </c>
    </row>
    <row r="6" spans="1:8" ht="12.75">
      <c r="A6">
        <v>3</v>
      </c>
      <c r="B6" t="s">
        <v>146</v>
      </c>
      <c r="C6" t="s">
        <v>74</v>
      </c>
      <c r="D6">
        <v>20</v>
      </c>
      <c r="H6" t="s">
        <v>236</v>
      </c>
    </row>
    <row r="7" spans="1:8" ht="12.75">
      <c r="A7">
        <v>4</v>
      </c>
      <c r="B7" t="s">
        <v>131</v>
      </c>
      <c r="C7" t="s">
        <v>53</v>
      </c>
      <c r="D7">
        <v>40</v>
      </c>
      <c r="H7" t="s">
        <v>69</v>
      </c>
    </row>
    <row r="8" spans="1:8" ht="12.75">
      <c r="A8">
        <v>5</v>
      </c>
      <c r="B8" t="s">
        <v>385</v>
      </c>
      <c r="C8" t="s">
        <v>74</v>
      </c>
      <c r="D8">
        <v>20</v>
      </c>
      <c r="H8" t="s">
        <v>72</v>
      </c>
    </row>
    <row r="9" spans="1:8" ht="12.75">
      <c r="A9">
        <v>6</v>
      </c>
      <c r="B9" t="s">
        <v>184</v>
      </c>
      <c r="C9" t="s">
        <v>53</v>
      </c>
      <c r="D9">
        <v>40</v>
      </c>
      <c r="H9" t="s">
        <v>73</v>
      </c>
    </row>
    <row r="10" spans="1:8" ht="12.75">
      <c r="A10">
        <v>7</v>
      </c>
      <c r="B10" t="s">
        <v>233</v>
      </c>
      <c r="C10" t="s">
        <v>53</v>
      </c>
      <c r="D10">
        <v>20</v>
      </c>
      <c r="H10" t="s">
        <v>204</v>
      </c>
    </row>
    <row r="11" spans="1:8" ht="12.75">
      <c r="A11">
        <v>8</v>
      </c>
      <c r="B11" t="s">
        <v>234</v>
      </c>
      <c r="C11" t="s">
        <v>74</v>
      </c>
      <c r="D11">
        <v>20</v>
      </c>
      <c r="H11" t="s">
        <v>43</v>
      </c>
    </row>
    <row r="12" spans="1:8" ht="12.75">
      <c r="A12">
        <v>9</v>
      </c>
      <c r="B12" t="s">
        <v>220</v>
      </c>
      <c r="C12" t="s">
        <v>53</v>
      </c>
      <c r="D12">
        <v>20</v>
      </c>
      <c r="H12" t="s">
        <v>268</v>
      </c>
    </row>
    <row r="13" spans="1:8" ht="12.75">
      <c r="A13">
        <v>10</v>
      </c>
      <c r="B13" t="s">
        <v>235</v>
      </c>
      <c r="C13" t="s">
        <v>53</v>
      </c>
      <c r="D13">
        <v>40</v>
      </c>
      <c r="H13" t="s">
        <v>216</v>
      </c>
    </row>
    <row r="14" spans="1:8" ht="12.75">
      <c r="A14">
        <v>11</v>
      </c>
      <c r="B14" t="s">
        <v>354</v>
      </c>
      <c r="C14" t="s">
        <v>53</v>
      </c>
      <c r="D14">
        <v>20</v>
      </c>
      <c r="H14" t="s">
        <v>436</v>
      </c>
    </row>
    <row r="15" spans="1:8" ht="12.75">
      <c r="A15">
        <v>12</v>
      </c>
      <c r="B15" t="s">
        <v>355</v>
      </c>
      <c r="C15" t="s">
        <v>74</v>
      </c>
      <c r="D15">
        <v>40</v>
      </c>
      <c r="H15" t="s">
        <v>68</v>
      </c>
    </row>
    <row r="16" spans="1:8" ht="12.75">
      <c r="A16">
        <v>13</v>
      </c>
      <c r="B16" t="s">
        <v>273</v>
      </c>
      <c r="C16" t="s">
        <v>74</v>
      </c>
      <c r="D16">
        <v>20</v>
      </c>
      <c r="H16" t="s">
        <v>294</v>
      </c>
    </row>
    <row r="17" spans="1:8" ht="12.75">
      <c r="A17">
        <v>14</v>
      </c>
      <c r="B17" t="s">
        <v>283</v>
      </c>
      <c r="C17" t="s">
        <v>53</v>
      </c>
      <c r="D17">
        <v>40</v>
      </c>
      <c r="H17" t="s">
        <v>392</v>
      </c>
    </row>
    <row r="18" spans="1:8" ht="12.75">
      <c r="A18">
        <v>15</v>
      </c>
      <c r="B18" t="s">
        <v>352</v>
      </c>
      <c r="C18" t="s">
        <v>53</v>
      </c>
      <c r="D18">
        <v>20</v>
      </c>
      <c r="H18" t="s">
        <v>63</v>
      </c>
    </row>
    <row r="19" spans="1:8" ht="12.75">
      <c r="A19">
        <v>16</v>
      </c>
      <c r="B19" t="s">
        <v>410</v>
      </c>
      <c r="C19" t="s">
        <v>53</v>
      </c>
      <c r="D19">
        <v>40</v>
      </c>
      <c r="H19" t="s">
        <v>44</v>
      </c>
    </row>
    <row r="20" spans="1:8" ht="12.75">
      <c r="A20">
        <v>17</v>
      </c>
      <c r="B20" t="s">
        <v>318</v>
      </c>
      <c r="C20" t="s">
        <v>53</v>
      </c>
      <c r="D20">
        <v>40</v>
      </c>
      <c r="H20" t="s">
        <v>70</v>
      </c>
    </row>
    <row r="21" spans="1:8" ht="12.75">
      <c r="A21">
        <v>18</v>
      </c>
      <c r="B21" t="s">
        <v>295</v>
      </c>
      <c r="C21" t="s">
        <v>74</v>
      </c>
      <c r="D21">
        <v>20</v>
      </c>
      <c r="H21" t="s">
        <v>39</v>
      </c>
    </row>
    <row r="22" spans="1:8" ht="12.75">
      <c r="A22">
        <v>19</v>
      </c>
      <c r="B22" t="s">
        <v>372</v>
      </c>
      <c r="C22" t="s">
        <v>53</v>
      </c>
      <c r="D22">
        <v>40</v>
      </c>
      <c r="H22" t="s">
        <v>269</v>
      </c>
    </row>
    <row r="23" spans="1:8" ht="12.75">
      <c r="A23">
        <v>20</v>
      </c>
      <c r="B23" t="s">
        <v>384</v>
      </c>
      <c r="C23" t="s">
        <v>53</v>
      </c>
      <c r="D23">
        <v>20</v>
      </c>
      <c r="H23" t="s">
        <v>45</v>
      </c>
    </row>
    <row r="24" spans="1:8" ht="12.75">
      <c r="A24">
        <v>21</v>
      </c>
      <c r="B24" t="s">
        <v>377</v>
      </c>
      <c r="C24" t="s">
        <v>74</v>
      </c>
      <c r="D24">
        <v>40</v>
      </c>
      <c r="H24" t="s">
        <v>330</v>
      </c>
    </row>
    <row r="25" spans="1:8" ht="12.75">
      <c r="A25">
        <v>22</v>
      </c>
      <c r="B25" t="s">
        <v>388</v>
      </c>
      <c r="C25" t="s">
        <v>53</v>
      </c>
      <c r="D25">
        <v>20</v>
      </c>
      <c r="H25" t="s">
        <v>64</v>
      </c>
    </row>
    <row r="26" spans="1:8" ht="12.75">
      <c r="A26">
        <v>23</v>
      </c>
      <c r="B26" t="s">
        <v>408</v>
      </c>
      <c r="C26" t="s">
        <v>53</v>
      </c>
      <c r="D26">
        <v>40</v>
      </c>
      <c r="H26" t="s">
        <v>65</v>
      </c>
    </row>
    <row r="27" spans="1:8" ht="12.75">
      <c r="A27">
        <v>24</v>
      </c>
      <c r="B27" t="s">
        <v>409</v>
      </c>
      <c r="C27" t="s">
        <v>74</v>
      </c>
      <c r="D27">
        <v>40</v>
      </c>
      <c r="H27" t="s">
        <v>413</v>
      </c>
    </row>
    <row r="28" spans="1:8" ht="12.75">
      <c r="A28">
        <v>25</v>
      </c>
      <c r="B28" t="s">
        <v>449</v>
      </c>
      <c r="C28" t="s">
        <v>53</v>
      </c>
      <c r="D28">
        <v>40</v>
      </c>
      <c r="H28" t="s">
        <v>67</v>
      </c>
    </row>
    <row r="29" spans="1:8" ht="12.75">
      <c r="A29">
        <v>26</v>
      </c>
      <c r="B29" t="s">
        <v>462</v>
      </c>
      <c r="C29" t="s">
        <v>53</v>
      </c>
      <c r="D29">
        <v>20</v>
      </c>
      <c r="H29" t="s">
        <v>66</v>
      </c>
    </row>
    <row r="30" spans="1:8" ht="12.75">
      <c r="A30">
        <v>27</v>
      </c>
      <c r="B30" t="s">
        <v>463</v>
      </c>
      <c r="C30" t="s">
        <v>53</v>
      </c>
      <c r="D30">
        <v>40</v>
      </c>
      <c r="H30" t="s">
        <v>41</v>
      </c>
    </row>
    <row r="31" ht="12.75">
      <c r="H31" t="s">
        <v>185</v>
      </c>
    </row>
    <row r="32" ht="12.75">
      <c r="H32" t="s">
        <v>437</v>
      </c>
    </row>
    <row r="33" ht="12.75">
      <c r="H33" t="s">
        <v>46</v>
      </c>
    </row>
    <row r="34" ht="12.75">
      <c r="H34" t="s">
        <v>278</v>
      </c>
    </row>
    <row r="35" ht="12.75">
      <c r="H35" t="s">
        <v>101</v>
      </c>
    </row>
    <row r="36" ht="12.75">
      <c r="H36" t="s">
        <v>347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1"/>
  <dimension ref="A2:AP6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3.140625" style="0" customWidth="1"/>
    <col min="3" max="3" width="17.421875" style="0" customWidth="1"/>
    <col min="4" max="4" width="9.57421875" style="0" customWidth="1"/>
    <col min="5" max="5" width="11.7109375" style="0" customWidth="1"/>
    <col min="6" max="7" width="14.7109375" style="0" customWidth="1"/>
    <col min="8" max="8" width="6.8515625" style="0" customWidth="1"/>
    <col min="9" max="14" width="0.13671875" style="0" customWidth="1"/>
    <col min="15" max="15" width="7.57421875" style="0" customWidth="1"/>
    <col min="16" max="16" width="4.7109375" style="0" customWidth="1"/>
    <col min="17" max="17" width="2.7109375" style="0" customWidth="1"/>
    <col min="18" max="18" width="3.140625" style="0" customWidth="1"/>
    <col min="19" max="19" width="19.421875" style="0" customWidth="1"/>
    <col min="20" max="20" width="5.57421875" style="0" customWidth="1"/>
    <col min="21" max="21" width="8.421875" style="0" customWidth="1"/>
    <col min="22" max="23" width="5.00390625" style="0" customWidth="1"/>
    <col min="24" max="27" width="0.13671875" style="0" customWidth="1"/>
  </cols>
  <sheetData>
    <row r="2" spans="2:12" s="7" customFormat="1" ht="23.25">
      <c r="B2" s="9" t="s">
        <v>37</v>
      </c>
      <c r="D2" s="16" t="s">
        <v>100</v>
      </c>
      <c r="L2"/>
    </row>
    <row r="3" ht="12.75">
      <c r="D3" s="13"/>
    </row>
    <row r="4" spans="2:12" s="6" customFormat="1" ht="15">
      <c r="B4" s="6" t="s">
        <v>29</v>
      </c>
      <c r="D4" s="17" t="s">
        <v>74</v>
      </c>
      <c r="L4"/>
    </row>
    <row r="5" ht="12.75">
      <c r="D5" s="13"/>
    </row>
    <row r="6" spans="2:12" s="6" customFormat="1" ht="15">
      <c r="B6" s="6" t="s">
        <v>16</v>
      </c>
      <c r="D6" s="17">
        <v>40</v>
      </c>
      <c r="L6"/>
    </row>
    <row r="7" ht="12.75">
      <c r="D7" s="13"/>
    </row>
    <row r="8" spans="2:4" s="6" customFormat="1" ht="15">
      <c r="B8" s="6" t="s">
        <v>30</v>
      </c>
      <c r="D8" s="17"/>
    </row>
    <row r="9" s="6" customFormat="1" ht="15"/>
    <row r="11" spans="3:28" ht="15.75">
      <c r="C11" s="5" t="s">
        <v>31</v>
      </c>
      <c r="E11" s="25" t="s">
        <v>100</v>
      </c>
      <c r="F11" s="26"/>
      <c r="S11" s="5" t="s">
        <v>81</v>
      </c>
      <c r="U11" s="27" t="s">
        <v>54</v>
      </c>
      <c r="V11" s="29"/>
      <c r="W11" s="29"/>
      <c r="X11" s="29"/>
      <c r="Y11" s="29"/>
      <c r="Z11" s="29"/>
      <c r="AA11" s="29"/>
      <c r="AB11" s="26"/>
    </row>
    <row r="13" spans="3:28" ht="12.75">
      <c r="C13" t="s">
        <v>34</v>
      </c>
      <c r="D13" s="12" t="s">
        <v>33</v>
      </c>
      <c r="E13" s="12" t="s">
        <v>40</v>
      </c>
      <c r="F13" s="12" t="s">
        <v>80</v>
      </c>
      <c r="G13" s="12" t="s">
        <v>38</v>
      </c>
      <c r="H13" s="12" t="s">
        <v>35</v>
      </c>
      <c r="I13" s="18" t="s">
        <v>55</v>
      </c>
      <c r="J13" s="18">
        <v>1</v>
      </c>
      <c r="K13" s="18">
        <v>2</v>
      </c>
      <c r="L13" s="18">
        <v>3</v>
      </c>
      <c r="M13" s="18">
        <v>4</v>
      </c>
      <c r="N13" s="18">
        <v>6</v>
      </c>
      <c r="O13" s="12"/>
      <c r="S13" t="s">
        <v>34</v>
      </c>
      <c r="T13" s="12" t="s">
        <v>16</v>
      </c>
      <c r="U13" s="12" t="s">
        <v>33</v>
      </c>
      <c r="V13" s="12" t="s">
        <v>48</v>
      </c>
      <c r="W13" s="12" t="s">
        <v>51</v>
      </c>
      <c r="X13" s="12" t="s">
        <v>52</v>
      </c>
      <c r="Y13" s="12" t="s">
        <v>49</v>
      </c>
      <c r="Z13" s="12" t="s">
        <v>50</v>
      </c>
      <c r="AA13" s="50" t="s">
        <v>56</v>
      </c>
      <c r="AB13" s="40"/>
    </row>
    <row r="14" spans="4:17" ht="12.75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33" ht="18" customHeight="1">
      <c r="A15" s="10">
        <v>1</v>
      </c>
      <c r="C15" s="41" t="s">
        <v>104</v>
      </c>
      <c r="D15" s="48">
        <v>3</v>
      </c>
      <c r="E15" s="48" t="s">
        <v>27</v>
      </c>
      <c r="F15" s="48" t="s">
        <v>66</v>
      </c>
      <c r="G15" s="48" t="s">
        <v>64</v>
      </c>
      <c r="H15" s="48">
        <v>14</v>
      </c>
      <c r="I15" s="12"/>
      <c r="J15" s="12"/>
      <c r="K15" s="12"/>
      <c r="L15" s="12"/>
      <c r="M15" s="12"/>
      <c r="N15" s="12"/>
      <c r="O15" s="12"/>
      <c r="P15" s="14"/>
      <c r="Q15" s="10">
        <v>1</v>
      </c>
      <c r="S15" t="s">
        <v>64</v>
      </c>
      <c r="T15" s="12">
        <v>6</v>
      </c>
      <c r="U15" s="12">
        <v>16</v>
      </c>
      <c r="V15" s="12">
        <v>1</v>
      </c>
      <c r="W15" s="12">
        <v>2</v>
      </c>
      <c r="X15" s="12">
        <v>0</v>
      </c>
      <c r="Y15" s="12">
        <v>3</v>
      </c>
      <c r="Z15" s="12">
        <v>0</v>
      </c>
      <c r="AA15" s="12">
        <v>28</v>
      </c>
      <c r="AB15" s="12">
        <v>2</v>
      </c>
      <c r="AC15" s="12">
        <v>0</v>
      </c>
      <c r="AD15" s="12">
        <v>0</v>
      </c>
      <c r="AE15" s="12">
        <v>1</v>
      </c>
      <c r="AF15" s="12">
        <v>7</v>
      </c>
      <c r="AG15" s="12">
        <v>6</v>
      </c>
    </row>
    <row r="16" spans="1:34" ht="18" customHeight="1">
      <c r="A16" s="10">
        <v>2</v>
      </c>
      <c r="C16" s="41" t="s">
        <v>105</v>
      </c>
      <c r="D16" s="48">
        <v>0</v>
      </c>
      <c r="E16" s="48" t="s">
        <v>26</v>
      </c>
      <c r="F16" s="41"/>
      <c r="G16" s="48" t="s">
        <v>39</v>
      </c>
      <c r="H16" s="48">
        <v>8</v>
      </c>
      <c r="I16" s="12"/>
      <c r="J16" s="12"/>
      <c r="K16" s="12"/>
      <c r="L16" s="12"/>
      <c r="M16" s="12"/>
      <c r="N16" s="12"/>
      <c r="O16" s="12"/>
      <c r="P16" s="14"/>
      <c r="Q16" s="10">
        <v>2</v>
      </c>
      <c r="S16" t="s">
        <v>39</v>
      </c>
      <c r="T16" s="12">
        <v>7</v>
      </c>
      <c r="U16" s="12">
        <v>19</v>
      </c>
      <c r="V16" s="12">
        <v>1</v>
      </c>
      <c r="W16" s="12">
        <v>0</v>
      </c>
      <c r="X16" s="12">
        <v>0</v>
      </c>
      <c r="Y16" s="38">
        <v>2</v>
      </c>
      <c r="Z16" s="12">
        <v>0</v>
      </c>
      <c r="AA16" s="12">
        <v>30</v>
      </c>
      <c r="AB16" s="12">
        <v>3</v>
      </c>
      <c r="AC16" s="12">
        <v>1</v>
      </c>
      <c r="AD16" s="12">
        <v>6</v>
      </c>
      <c r="AE16" s="12">
        <v>4</v>
      </c>
      <c r="AF16" s="12">
        <v>3</v>
      </c>
      <c r="AG16" s="12">
        <v>2</v>
      </c>
      <c r="AH16" s="12">
        <v>2</v>
      </c>
    </row>
    <row r="17" spans="1:31" ht="18" customHeight="1">
      <c r="A17" s="10">
        <v>3</v>
      </c>
      <c r="C17" s="41" t="s">
        <v>106</v>
      </c>
      <c r="D17" s="48">
        <v>11</v>
      </c>
      <c r="E17" s="48" t="s">
        <v>27</v>
      </c>
      <c r="F17" s="48" t="s">
        <v>64</v>
      </c>
      <c r="G17" s="48" t="s">
        <v>46</v>
      </c>
      <c r="H17" s="48">
        <v>40</v>
      </c>
      <c r="I17" s="12"/>
      <c r="J17" s="12"/>
      <c r="K17" s="12"/>
      <c r="L17" s="12"/>
      <c r="M17" s="12"/>
      <c r="N17" s="12"/>
      <c r="O17" s="12"/>
      <c r="P17" s="14"/>
      <c r="Q17" s="10">
        <v>3</v>
      </c>
      <c r="S17" t="s">
        <v>44</v>
      </c>
      <c r="T17" s="12">
        <v>4</v>
      </c>
      <c r="U17" s="12">
        <v>11</v>
      </c>
      <c r="V17" s="12">
        <v>0</v>
      </c>
      <c r="W17" s="12">
        <v>1</v>
      </c>
      <c r="X17" s="12">
        <v>0</v>
      </c>
      <c r="Y17" s="12">
        <v>2</v>
      </c>
      <c r="Z17" s="12">
        <v>1</v>
      </c>
      <c r="AA17" s="12">
        <v>21</v>
      </c>
      <c r="AB17" s="12">
        <v>4</v>
      </c>
      <c r="AC17" s="12">
        <v>0</v>
      </c>
      <c r="AD17" s="12">
        <v>3</v>
      </c>
      <c r="AE17" s="12">
        <v>3</v>
      </c>
    </row>
    <row r="18" spans="1:31" ht="18" customHeight="1">
      <c r="A18" s="10">
        <v>4</v>
      </c>
      <c r="C18" s="41" t="s">
        <v>107</v>
      </c>
      <c r="D18" s="48">
        <v>15</v>
      </c>
      <c r="E18" s="48" t="s">
        <v>27</v>
      </c>
      <c r="F18" s="48" t="s">
        <v>65</v>
      </c>
      <c r="G18" s="48" t="s">
        <v>46</v>
      </c>
      <c r="H18" s="48">
        <v>40</v>
      </c>
      <c r="I18" s="12"/>
      <c r="J18" s="12"/>
      <c r="K18" s="12"/>
      <c r="L18" s="12"/>
      <c r="M18" s="12"/>
      <c r="N18" s="12"/>
      <c r="O18" s="12"/>
      <c r="P18" s="14"/>
      <c r="Q18" s="10">
        <v>4</v>
      </c>
      <c r="S18" t="s">
        <v>46</v>
      </c>
      <c r="T18" s="12">
        <v>4</v>
      </c>
      <c r="U18" s="12">
        <v>9</v>
      </c>
      <c r="V18" s="12">
        <v>2</v>
      </c>
      <c r="W18" s="12">
        <v>1</v>
      </c>
      <c r="X18" s="12">
        <v>1</v>
      </c>
      <c r="Y18" s="12">
        <v>1</v>
      </c>
      <c r="Z18" s="12">
        <v>0</v>
      </c>
      <c r="AA18" s="12">
        <v>15</v>
      </c>
      <c r="AB18" s="12">
        <v>3</v>
      </c>
      <c r="AC18" s="12">
        <v>4</v>
      </c>
      <c r="AD18" s="12">
        <v>0</v>
      </c>
      <c r="AE18" s="12">
        <v>2</v>
      </c>
    </row>
    <row r="19" spans="1:31" ht="18" customHeight="1">
      <c r="A19" s="10">
        <v>5</v>
      </c>
      <c r="C19" s="41" t="s">
        <v>108</v>
      </c>
      <c r="D19" s="48">
        <v>5</v>
      </c>
      <c r="E19" s="48" t="s">
        <v>77</v>
      </c>
      <c r="F19" s="48" t="s">
        <v>39</v>
      </c>
      <c r="G19" s="48"/>
      <c r="H19" s="48">
        <v>58</v>
      </c>
      <c r="I19" s="12"/>
      <c r="J19" s="12"/>
      <c r="K19" s="12"/>
      <c r="L19" s="12"/>
      <c r="M19" s="12"/>
      <c r="N19" s="12"/>
      <c r="O19" s="12"/>
      <c r="P19" s="14"/>
      <c r="Q19" s="10">
        <v>5</v>
      </c>
      <c r="S19" t="s">
        <v>101</v>
      </c>
      <c r="T19" s="12">
        <v>4</v>
      </c>
      <c r="U19" s="12">
        <v>14</v>
      </c>
      <c r="V19" s="12">
        <v>1</v>
      </c>
      <c r="W19" s="12">
        <v>0</v>
      </c>
      <c r="X19" s="12">
        <v>0</v>
      </c>
      <c r="Y19" s="12">
        <v>5</v>
      </c>
      <c r="Z19" s="12">
        <v>1</v>
      </c>
      <c r="AA19" s="12">
        <v>15</v>
      </c>
      <c r="AB19" s="12">
        <v>2</v>
      </c>
      <c r="AC19" s="12">
        <v>5</v>
      </c>
      <c r="AD19" s="12">
        <v>3</v>
      </c>
      <c r="AE19" s="12">
        <v>3</v>
      </c>
    </row>
    <row r="20" spans="1:34" ht="18" customHeight="1">
      <c r="A20" s="10">
        <v>6</v>
      </c>
      <c r="C20" s="41" t="s">
        <v>109</v>
      </c>
      <c r="D20" s="48">
        <v>54</v>
      </c>
      <c r="E20" s="48" t="s">
        <v>26</v>
      </c>
      <c r="F20" s="48"/>
      <c r="G20" s="48" t="s">
        <v>65</v>
      </c>
      <c r="H20" s="48">
        <v>146</v>
      </c>
      <c r="I20" s="12"/>
      <c r="J20" s="12"/>
      <c r="K20" s="12"/>
      <c r="L20" s="12"/>
      <c r="M20" s="12"/>
      <c r="N20" s="12"/>
      <c r="O20" s="12"/>
      <c r="P20" s="14"/>
      <c r="Q20" s="10">
        <v>6</v>
      </c>
      <c r="S20" t="s">
        <v>68</v>
      </c>
      <c r="T20" s="12">
        <v>7</v>
      </c>
      <c r="U20" s="12">
        <v>17</v>
      </c>
      <c r="V20" s="12">
        <v>1</v>
      </c>
      <c r="W20" s="12">
        <v>2</v>
      </c>
      <c r="X20" s="12">
        <v>1</v>
      </c>
      <c r="Y20" s="12">
        <v>2</v>
      </c>
      <c r="Z20" s="12">
        <v>0</v>
      </c>
      <c r="AA20" s="12">
        <v>29</v>
      </c>
      <c r="AB20" s="12">
        <v>4</v>
      </c>
      <c r="AC20" s="12">
        <v>0</v>
      </c>
      <c r="AD20" s="12">
        <v>4</v>
      </c>
      <c r="AE20" s="12">
        <v>3</v>
      </c>
      <c r="AF20" s="12">
        <v>3</v>
      </c>
      <c r="AG20" s="12">
        <v>0</v>
      </c>
      <c r="AH20" s="12">
        <v>7</v>
      </c>
    </row>
    <row r="21" spans="1:31" ht="18" customHeight="1">
      <c r="A21" s="10">
        <v>7</v>
      </c>
      <c r="C21" s="41" t="s">
        <v>43</v>
      </c>
      <c r="D21" s="48">
        <v>1</v>
      </c>
      <c r="E21" s="48" t="s">
        <v>27</v>
      </c>
      <c r="F21" s="48" t="s">
        <v>68</v>
      </c>
      <c r="G21" s="48" t="s">
        <v>101</v>
      </c>
      <c r="H21" s="48">
        <v>59</v>
      </c>
      <c r="I21" s="12"/>
      <c r="J21" s="12"/>
      <c r="K21" s="12"/>
      <c r="L21" s="12"/>
      <c r="M21" s="12"/>
      <c r="N21" s="12"/>
      <c r="O21" s="12"/>
      <c r="P21" s="14"/>
      <c r="Q21" s="10">
        <v>7</v>
      </c>
      <c r="S21" t="s">
        <v>63</v>
      </c>
      <c r="T21" s="12">
        <v>4</v>
      </c>
      <c r="U21" s="12">
        <v>30</v>
      </c>
      <c r="V21" s="12">
        <v>0</v>
      </c>
      <c r="W21" s="12">
        <v>0</v>
      </c>
      <c r="X21" s="12">
        <v>0</v>
      </c>
      <c r="Y21" s="12">
        <v>4</v>
      </c>
      <c r="Z21" s="12">
        <v>0</v>
      </c>
      <c r="AA21" s="12">
        <v>13</v>
      </c>
      <c r="AB21" s="12">
        <v>7</v>
      </c>
      <c r="AC21" s="12">
        <v>10</v>
      </c>
      <c r="AD21" s="12">
        <v>6</v>
      </c>
      <c r="AE21" s="12">
        <v>9</v>
      </c>
    </row>
    <row r="22" spans="1:29" ht="18" customHeight="1">
      <c r="A22" s="10">
        <v>8</v>
      </c>
      <c r="C22" s="41" t="s">
        <v>110</v>
      </c>
      <c r="D22" s="48">
        <v>13</v>
      </c>
      <c r="E22" s="48" t="s">
        <v>26</v>
      </c>
      <c r="F22" s="41"/>
      <c r="G22" s="48" t="s">
        <v>68</v>
      </c>
      <c r="H22" s="48">
        <v>90</v>
      </c>
      <c r="I22" s="12"/>
      <c r="J22" s="12"/>
      <c r="K22" s="12"/>
      <c r="L22" s="12"/>
      <c r="M22" s="12"/>
      <c r="N22" s="12"/>
      <c r="O22" s="12"/>
      <c r="P22" s="14"/>
      <c r="Q22" s="10">
        <v>8</v>
      </c>
      <c r="S22" t="s">
        <v>45</v>
      </c>
      <c r="T22" s="12">
        <v>2</v>
      </c>
      <c r="U22" s="12">
        <v>12</v>
      </c>
      <c r="V22" s="12">
        <v>0</v>
      </c>
      <c r="W22" s="12">
        <v>0</v>
      </c>
      <c r="X22" s="12">
        <v>0</v>
      </c>
      <c r="Y22" s="12">
        <v>2</v>
      </c>
      <c r="Z22" s="12">
        <v>0</v>
      </c>
      <c r="AA22" s="12">
        <v>6</v>
      </c>
      <c r="AB22" s="12">
        <v>5</v>
      </c>
      <c r="AC22" s="12">
        <v>7</v>
      </c>
    </row>
    <row r="23" spans="1:29" ht="18" customHeight="1">
      <c r="A23" s="10">
        <v>9</v>
      </c>
      <c r="C23" s="41" t="s">
        <v>111</v>
      </c>
      <c r="D23" s="48">
        <v>15</v>
      </c>
      <c r="E23" s="48" t="s">
        <v>27</v>
      </c>
      <c r="F23" s="48" t="s">
        <v>41</v>
      </c>
      <c r="G23" s="48" t="s">
        <v>65</v>
      </c>
      <c r="H23" s="48">
        <v>140</v>
      </c>
      <c r="I23" s="12"/>
      <c r="J23" s="12"/>
      <c r="K23" s="12"/>
      <c r="L23" s="12"/>
      <c r="M23" s="12"/>
      <c r="N23" s="12"/>
      <c r="O23" s="12"/>
      <c r="P23" s="14"/>
      <c r="Q23" s="10">
        <v>9</v>
      </c>
      <c r="S23" t="s">
        <v>65</v>
      </c>
      <c r="T23" s="12">
        <v>2</v>
      </c>
      <c r="U23" s="12">
        <v>10</v>
      </c>
      <c r="V23" s="12">
        <v>2</v>
      </c>
      <c r="W23" s="12">
        <v>0</v>
      </c>
      <c r="X23" s="12">
        <v>0</v>
      </c>
      <c r="Y23" s="12">
        <v>1</v>
      </c>
      <c r="Z23" s="12">
        <v>0</v>
      </c>
      <c r="AA23" s="12">
        <v>7</v>
      </c>
      <c r="AB23" s="12">
        <v>3</v>
      </c>
      <c r="AC23" s="12">
        <v>7</v>
      </c>
    </row>
    <row r="24" spans="1:19" ht="18" customHeight="1">
      <c r="A24" s="10">
        <v>10</v>
      </c>
      <c r="C24" s="41" t="s">
        <v>112</v>
      </c>
      <c r="D24" s="48">
        <v>0</v>
      </c>
      <c r="E24" s="48" t="s">
        <v>10</v>
      </c>
      <c r="F24" s="48"/>
      <c r="G24" s="48"/>
      <c r="H24" s="48"/>
      <c r="I24" s="12"/>
      <c r="J24" s="12"/>
      <c r="K24" s="12"/>
      <c r="L24" s="12"/>
      <c r="M24" s="12"/>
      <c r="N24" s="12"/>
      <c r="O24" s="12"/>
      <c r="P24" s="14"/>
      <c r="Q24" s="15">
        <v>10</v>
      </c>
      <c r="S24" t="s">
        <v>66</v>
      </c>
    </row>
    <row r="25" spans="1:19" ht="18" customHeight="1">
      <c r="A25" s="10">
        <v>11</v>
      </c>
      <c r="C25" s="41" t="s">
        <v>113</v>
      </c>
      <c r="D25" s="48"/>
      <c r="E25" s="48" t="s">
        <v>102</v>
      </c>
      <c r="F25" s="48"/>
      <c r="G25" s="48"/>
      <c r="H25" s="48"/>
      <c r="I25" s="12"/>
      <c r="J25" s="12"/>
      <c r="K25" s="12"/>
      <c r="L25" s="12"/>
      <c r="M25" s="12"/>
      <c r="N25" s="12"/>
      <c r="O25" s="12"/>
      <c r="P25" s="12"/>
      <c r="Q25" s="15">
        <v>11</v>
      </c>
      <c r="R25" s="13"/>
      <c r="S25" t="s">
        <v>41</v>
      </c>
    </row>
    <row r="27" spans="1:19" ht="12.75">
      <c r="A27" s="8" t="s">
        <v>36</v>
      </c>
      <c r="C27" s="13">
        <f>SUM(D15:D25)+S27</f>
        <v>146</v>
      </c>
      <c r="D27" s="1" t="s">
        <v>17</v>
      </c>
      <c r="E27" s="13">
        <v>9</v>
      </c>
      <c r="F27" s="13"/>
      <c r="G27" s="1" t="s">
        <v>16</v>
      </c>
      <c r="H27" s="13">
        <f>SUM(T15:T25)</f>
        <v>40</v>
      </c>
      <c r="I27" s="13"/>
      <c r="J27" s="13"/>
      <c r="K27" s="13"/>
      <c r="L27" s="13"/>
      <c r="M27" s="13"/>
      <c r="N27" s="13"/>
      <c r="O27" s="13"/>
      <c r="P27" s="1" t="s">
        <v>47</v>
      </c>
      <c r="S27" s="13">
        <f>SUM(Y15:Z25)+W28+AA28</f>
        <v>29</v>
      </c>
    </row>
    <row r="28" spans="21:29" ht="15.75" customHeight="1">
      <c r="U28" s="30"/>
      <c r="V28" s="31" t="s">
        <v>88</v>
      </c>
      <c r="W28" s="30">
        <v>3</v>
      </c>
      <c r="X28" s="30"/>
      <c r="Y28" s="31" t="s">
        <v>89</v>
      </c>
      <c r="Z28" s="30"/>
      <c r="AA28" s="30">
        <v>2</v>
      </c>
      <c r="AB28" s="30"/>
      <c r="AC28" s="30"/>
    </row>
    <row r="29" spans="1:42" ht="1.5" customHeight="1">
      <c r="A29" t="s">
        <v>33</v>
      </c>
      <c r="B29">
        <v>2</v>
      </c>
      <c r="C29">
        <v>4</v>
      </c>
      <c r="D29">
        <v>3</v>
      </c>
      <c r="E29">
        <v>0</v>
      </c>
      <c r="G29">
        <v>2</v>
      </c>
      <c r="H29">
        <v>0</v>
      </c>
      <c r="I29">
        <v>4</v>
      </c>
      <c r="J29">
        <v>6</v>
      </c>
      <c r="K29">
        <v>3</v>
      </c>
      <c r="L29">
        <v>8</v>
      </c>
      <c r="M29">
        <v>1</v>
      </c>
      <c r="N29">
        <v>2</v>
      </c>
      <c r="O29">
        <v>1</v>
      </c>
      <c r="P29">
        <v>4</v>
      </c>
      <c r="Q29">
        <v>0</v>
      </c>
      <c r="R29">
        <v>4</v>
      </c>
      <c r="S29">
        <v>2</v>
      </c>
      <c r="T29">
        <v>3</v>
      </c>
      <c r="U29" s="30">
        <v>4</v>
      </c>
      <c r="V29" s="30">
        <v>8</v>
      </c>
      <c r="W29" s="30">
        <v>6</v>
      </c>
      <c r="X29" s="30">
        <v>5</v>
      </c>
      <c r="Y29" s="30">
        <v>4</v>
      </c>
      <c r="Z29" s="30">
        <v>4</v>
      </c>
      <c r="AA29" s="30">
        <v>3</v>
      </c>
      <c r="AB29" s="30">
        <v>4</v>
      </c>
      <c r="AC29" s="30">
        <v>1</v>
      </c>
      <c r="AD29">
        <v>5</v>
      </c>
      <c r="AE29">
        <v>0</v>
      </c>
      <c r="AF29">
        <v>7</v>
      </c>
      <c r="AG29">
        <v>2</v>
      </c>
      <c r="AH29">
        <v>3</v>
      </c>
      <c r="AI29">
        <v>2</v>
      </c>
      <c r="AJ29">
        <v>4</v>
      </c>
      <c r="AK29">
        <v>2</v>
      </c>
      <c r="AL29">
        <v>2</v>
      </c>
      <c r="AM29">
        <v>4</v>
      </c>
      <c r="AN29">
        <v>2</v>
      </c>
      <c r="AO29">
        <v>7</v>
      </c>
      <c r="AP29">
        <v>9</v>
      </c>
    </row>
    <row r="30" spans="1:37" ht="1.5" customHeight="1">
      <c r="A30" t="s">
        <v>60</v>
      </c>
      <c r="D30">
        <v>-1</v>
      </c>
      <c r="L30">
        <v>-1</v>
      </c>
      <c r="P30">
        <v>-1</v>
      </c>
      <c r="U30" s="30"/>
      <c r="V30" s="30"/>
      <c r="W30" s="30"/>
      <c r="X30" s="30"/>
      <c r="Y30" s="30"/>
      <c r="Z30" s="30"/>
      <c r="AA30" s="30"/>
      <c r="AB30" s="30">
        <v>-1</v>
      </c>
      <c r="AC30" s="30"/>
      <c r="AK30" t="s">
        <v>49</v>
      </c>
    </row>
    <row r="31" spans="7:29" ht="15.75" customHeight="1">
      <c r="G31" s="5"/>
      <c r="U31" s="30"/>
      <c r="V31" s="30"/>
      <c r="W31" s="30"/>
      <c r="X31" s="30"/>
      <c r="Y31" s="30"/>
      <c r="Z31" s="30"/>
      <c r="AA31" s="30"/>
      <c r="AB31" s="30"/>
      <c r="AC31" s="30"/>
    </row>
    <row r="32" spans="3:29" ht="15.75">
      <c r="C32" s="5" t="s">
        <v>32</v>
      </c>
      <c r="E32" s="27" t="s">
        <v>54</v>
      </c>
      <c r="F32" s="28"/>
      <c r="S32" s="5" t="s">
        <v>82</v>
      </c>
      <c r="U32" s="25" t="s">
        <v>100</v>
      </c>
      <c r="V32" s="29"/>
      <c r="W32" s="29"/>
      <c r="X32" s="29"/>
      <c r="Y32" s="29"/>
      <c r="Z32" s="29"/>
      <c r="AA32" s="29"/>
      <c r="AB32" s="26"/>
      <c r="AC32" s="30"/>
    </row>
    <row r="34" spans="3:27" ht="12.75">
      <c r="C34" t="s">
        <v>34</v>
      </c>
      <c r="D34" s="12" t="s">
        <v>33</v>
      </c>
      <c r="E34" s="12" t="s">
        <v>40</v>
      </c>
      <c r="F34" s="12" t="s">
        <v>80</v>
      </c>
      <c r="G34" s="12" t="s">
        <v>38</v>
      </c>
      <c r="H34" s="12" t="s">
        <v>35</v>
      </c>
      <c r="I34" s="18" t="s">
        <v>55</v>
      </c>
      <c r="J34" s="18">
        <v>1</v>
      </c>
      <c r="K34" s="18">
        <v>2</v>
      </c>
      <c r="L34" s="18">
        <v>3</v>
      </c>
      <c r="M34" s="18">
        <v>4</v>
      </c>
      <c r="N34" s="18">
        <v>6</v>
      </c>
      <c r="O34" s="12"/>
      <c r="S34" t="s">
        <v>34</v>
      </c>
      <c r="T34" s="12" t="s">
        <v>16</v>
      </c>
      <c r="U34" s="12" t="s">
        <v>33</v>
      </c>
      <c r="V34" s="12" t="s">
        <v>48</v>
      </c>
      <c r="W34" s="12" t="s">
        <v>51</v>
      </c>
      <c r="X34" s="12" t="s">
        <v>52</v>
      </c>
      <c r="Y34" s="12" t="s">
        <v>49</v>
      </c>
      <c r="Z34" s="12" t="s">
        <v>50</v>
      </c>
      <c r="AA34" s="50" t="s">
        <v>56</v>
      </c>
    </row>
    <row r="35" spans="4:17" ht="15.75" customHeight="1"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28" ht="18" customHeight="1">
      <c r="A36" s="10">
        <v>1</v>
      </c>
      <c r="C36" s="41" t="s">
        <v>41</v>
      </c>
      <c r="D36" s="48">
        <v>37</v>
      </c>
      <c r="E36" s="48" t="s">
        <v>10</v>
      </c>
      <c r="F36" s="48"/>
      <c r="G36" s="48"/>
      <c r="H36" s="48"/>
      <c r="I36" s="12">
        <v>26</v>
      </c>
      <c r="J36" s="12">
        <v>9</v>
      </c>
      <c r="K36" s="12">
        <v>1</v>
      </c>
      <c r="L36" s="12">
        <v>0</v>
      </c>
      <c r="M36" s="12">
        <v>6</v>
      </c>
      <c r="N36" s="12">
        <v>0</v>
      </c>
      <c r="O36" s="12"/>
      <c r="P36" s="14"/>
      <c r="Q36" s="10">
        <v>1</v>
      </c>
      <c r="S36" s="41" t="s">
        <v>108</v>
      </c>
      <c r="T36" s="48">
        <v>4</v>
      </c>
      <c r="U36" s="48">
        <v>4</v>
      </c>
      <c r="V36" s="48">
        <v>0</v>
      </c>
      <c r="W36" s="48">
        <v>2</v>
      </c>
      <c r="X36" s="48">
        <v>0</v>
      </c>
      <c r="Y36" s="48">
        <v>1</v>
      </c>
      <c r="Z36" s="48">
        <v>0</v>
      </c>
      <c r="AA36" s="48">
        <v>21</v>
      </c>
      <c r="AB36" s="48"/>
    </row>
    <row r="37" spans="1:28" ht="18" customHeight="1">
      <c r="A37" s="10">
        <v>2</v>
      </c>
      <c r="C37" s="41" t="s">
        <v>66</v>
      </c>
      <c r="D37" s="48">
        <v>5</v>
      </c>
      <c r="E37" s="48" t="s">
        <v>27</v>
      </c>
      <c r="F37" s="48" t="s">
        <v>103</v>
      </c>
      <c r="G37" s="48" t="s">
        <v>112</v>
      </c>
      <c r="H37" s="48">
        <v>25</v>
      </c>
      <c r="I37" s="12">
        <v>30</v>
      </c>
      <c r="J37" s="12">
        <v>3</v>
      </c>
      <c r="K37" s="12">
        <v>2</v>
      </c>
      <c r="L37" s="12">
        <v>0</v>
      </c>
      <c r="M37" s="12">
        <v>0</v>
      </c>
      <c r="N37" s="12">
        <v>0</v>
      </c>
      <c r="O37" s="12"/>
      <c r="P37" s="14"/>
      <c r="Q37" s="10">
        <v>2</v>
      </c>
      <c r="S37" s="41" t="s">
        <v>109</v>
      </c>
      <c r="T37" s="48">
        <v>5</v>
      </c>
      <c r="U37" s="48">
        <v>12</v>
      </c>
      <c r="V37" s="48">
        <v>0</v>
      </c>
      <c r="W37" s="48">
        <v>2</v>
      </c>
      <c r="X37" s="48">
        <v>0</v>
      </c>
      <c r="Y37" s="48">
        <v>0</v>
      </c>
      <c r="Z37" s="48">
        <v>1</v>
      </c>
      <c r="AA37" s="48">
        <v>23</v>
      </c>
      <c r="AB37" s="48"/>
    </row>
    <row r="38" spans="1:28" ht="18" customHeight="1">
      <c r="A38" s="10">
        <v>3</v>
      </c>
      <c r="C38" s="41" t="s">
        <v>65</v>
      </c>
      <c r="D38" s="48">
        <v>3</v>
      </c>
      <c r="E38" s="48" t="s">
        <v>10</v>
      </c>
      <c r="F38" s="48"/>
      <c r="G38" s="48"/>
      <c r="H38" s="48"/>
      <c r="I38" s="12">
        <v>6</v>
      </c>
      <c r="J38" s="12">
        <v>1</v>
      </c>
      <c r="K38" s="12">
        <v>1</v>
      </c>
      <c r="L38" s="12">
        <v>0</v>
      </c>
      <c r="M38" s="12">
        <v>0</v>
      </c>
      <c r="N38" s="12">
        <v>0</v>
      </c>
      <c r="O38" s="12"/>
      <c r="P38" s="14"/>
      <c r="Q38" s="10">
        <v>3</v>
      </c>
      <c r="S38" s="41" t="s">
        <v>112</v>
      </c>
      <c r="T38" s="48">
        <v>3</v>
      </c>
      <c r="U38" s="48">
        <v>13</v>
      </c>
      <c r="V38" s="48">
        <v>1</v>
      </c>
      <c r="W38" s="48">
        <v>0</v>
      </c>
      <c r="X38" s="48">
        <v>0</v>
      </c>
      <c r="Y38" s="48">
        <v>2</v>
      </c>
      <c r="Z38" s="48">
        <v>0</v>
      </c>
      <c r="AA38" s="48">
        <v>11</v>
      </c>
      <c r="AB38" s="48"/>
    </row>
    <row r="39" spans="1:28" ht="18" customHeight="1">
      <c r="A39" s="10">
        <v>4</v>
      </c>
      <c r="C39" s="41"/>
      <c r="D39" s="48"/>
      <c r="E39" s="48"/>
      <c r="F39" s="48"/>
      <c r="G39" s="48"/>
      <c r="H39" s="48"/>
      <c r="I39" s="12"/>
      <c r="J39" s="12"/>
      <c r="K39" s="12"/>
      <c r="L39" s="12"/>
      <c r="M39" s="12"/>
      <c r="N39" s="12"/>
      <c r="O39" s="12"/>
      <c r="P39" s="14"/>
      <c r="Q39" s="10">
        <v>4</v>
      </c>
      <c r="S39" s="41" t="s">
        <v>113</v>
      </c>
      <c r="T39" s="48">
        <v>2</v>
      </c>
      <c r="U39" s="48">
        <v>19</v>
      </c>
      <c r="V39" s="48">
        <v>0</v>
      </c>
      <c r="W39" s="48">
        <v>0</v>
      </c>
      <c r="X39" s="48">
        <v>0</v>
      </c>
      <c r="Y39" s="48">
        <v>0</v>
      </c>
      <c r="Z39" s="48">
        <v>0</v>
      </c>
      <c r="AA39" s="48">
        <v>6</v>
      </c>
      <c r="AB39" s="48"/>
    </row>
    <row r="40" spans="1:28" ht="18" customHeight="1">
      <c r="A40" s="10">
        <v>5</v>
      </c>
      <c r="C40" s="41"/>
      <c r="D40" s="48"/>
      <c r="E40" s="48"/>
      <c r="F40" s="48"/>
      <c r="G40" s="48"/>
      <c r="H40" s="48"/>
      <c r="I40" s="12"/>
      <c r="J40" s="12"/>
      <c r="K40" s="12"/>
      <c r="L40" s="12"/>
      <c r="M40" s="12"/>
      <c r="N40" s="12"/>
      <c r="O40" s="12"/>
      <c r="P40" s="14"/>
      <c r="Q40" s="10">
        <v>5</v>
      </c>
      <c r="S40" s="41"/>
      <c r="T40" s="48"/>
      <c r="U40" s="48"/>
      <c r="V40" s="48"/>
      <c r="W40" s="48"/>
      <c r="X40" s="48"/>
      <c r="Y40" s="48"/>
      <c r="Z40" s="48"/>
      <c r="AA40" s="48"/>
      <c r="AB40" s="48"/>
    </row>
    <row r="41" spans="1:28" ht="18" customHeight="1">
      <c r="A41" s="10">
        <v>6</v>
      </c>
      <c r="C41" s="41"/>
      <c r="D41" s="48"/>
      <c r="E41" s="48"/>
      <c r="F41" s="48"/>
      <c r="G41" s="48"/>
      <c r="H41" s="48"/>
      <c r="I41" s="12"/>
      <c r="J41" s="12"/>
      <c r="K41" s="12"/>
      <c r="L41" s="12"/>
      <c r="M41" s="12"/>
      <c r="N41" s="12"/>
      <c r="O41" s="12"/>
      <c r="P41" s="14"/>
      <c r="Q41" s="10">
        <v>6</v>
      </c>
      <c r="S41" s="41"/>
      <c r="T41" s="48"/>
      <c r="U41" s="48"/>
      <c r="V41" s="48"/>
      <c r="W41" s="48"/>
      <c r="X41" s="48"/>
      <c r="Y41" s="48"/>
      <c r="Z41" s="48"/>
      <c r="AA41" s="48"/>
      <c r="AB41" s="48"/>
    </row>
    <row r="42" spans="1:28" ht="18" customHeight="1">
      <c r="A42" s="10">
        <v>7</v>
      </c>
      <c r="C42" s="41"/>
      <c r="D42" s="48"/>
      <c r="E42" s="48"/>
      <c r="F42" s="48"/>
      <c r="G42" s="48"/>
      <c r="H42" s="48"/>
      <c r="I42" s="12"/>
      <c r="J42" s="12"/>
      <c r="K42" s="12"/>
      <c r="L42" s="12"/>
      <c r="M42" s="12"/>
      <c r="N42" s="12"/>
      <c r="O42" s="12"/>
      <c r="P42" s="14"/>
      <c r="Q42" s="10">
        <v>7</v>
      </c>
      <c r="S42" s="41"/>
      <c r="T42" s="48"/>
      <c r="U42" s="48"/>
      <c r="V42" s="48"/>
      <c r="W42" s="48"/>
      <c r="X42" s="48"/>
      <c r="Y42" s="48"/>
      <c r="Z42" s="48"/>
      <c r="AA42" s="48"/>
      <c r="AB42" s="48"/>
    </row>
    <row r="43" spans="1:28" ht="18" customHeight="1">
      <c r="A43" s="10">
        <v>8</v>
      </c>
      <c r="C43" s="41"/>
      <c r="D43" s="48"/>
      <c r="E43" s="48"/>
      <c r="F43" s="48"/>
      <c r="G43" s="48"/>
      <c r="H43" s="48"/>
      <c r="I43" s="12"/>
      <c r="J43" s="12"/>
      <c r="K43" s="12"/>
      <c r="L43" s="12"/>
      <c r="M43" s="12"/>
      <c r="N43" s="12"/>
      <c r="O43" s="12"/>
      <c r="P43" s="14"/>
      <c r="Q43" s="10">
        <v>8</v>
      </c>
      <c r="S43" s="41"/>
      <c r="T43" s="48"/>
      <c r="U43" s="48"/>
      <c r="V43" s="48"/>
      <c r="W43" s="48"/>
      <c r="X43" s="48"/>
      <c r="Y43" s="48"/>
      <c r="Z43" s="48"/>
      <c r="AA43" s="48"/>
      <c r="AB43" s="48"/>
    </row>
    <row r="44" spans="1:28" ht="18" customHeight="1">
      <c r="A44" s="10">
        <v>9</v>
      </c>
      <c r="C44" s="41"/>
      <c r="D44" s="48"/>
      <c r="E44" s="48"/>
      <c r="F44" s="48"/>
      <c r="G44" s="48"/>
      <c r="H44" s="48"/>
      <c r="I44" s="12"/>
      <c r="J44" s="12"/>
      <c r="K44" s="12"/>
      <c r="L44" s="12"/>
      <c r="M44" s="12"/>
      <c r="N44" s="12"/>
      <c r="O44" s="12"/>
      <c r="P44" s="14"/>
      <c r="Q44" s="10">
        <v>9</v>
      </c>
      <c r="S44" s="41"/>
      <c r="T44" s="48"/>
      <c r="U44" s="48"/>
      <c r="V44" s="48"/>
      <c r="W44" s="48"/>
      <c r="X44" s="48"/>
      <c r="Y44" s="48"/>
      <c r="Z44" s="48"/>
      <c r="AA44" s="48"/>
      <c r="AB44" s="48"/>
    </row>
    <row r="45" spans="1:28" ht="18" customHeight="1">
      <c r="A45" s="10">
        <v>10</v>
      </c>
      <c r="C45" s="41"/>
      <c r="D45" s="48"/>
      <c r="E45" s="48"/>
      <c r="F45" s="48"/>
      <c r="G45" s="48"/>
      <c r="H45" s="48"/>
      <c r="I45" s="12"/>
      <c r="J45" s="12"/>
      <c r="K45" s="12"/>
      <c r="L45" s="12"/>
      <c r="M45" s="12"/>
      <c r="N45" s="12"/>
      <c r="O45" s="12"/>
      <c r="P45" s="14"/>
      <c r="Q45" s="15">
        <v>10</v>
      </c>
      <c r="S45" s="41"/>
      <c r="T45" s="48"/>
      <c r="U45" s="48"/>
      <c r="V45" s="48"/>
      <c r="W45" s="48"/>
      <c r="X45" s="48"/>
      <c r="Y45" s="48"/>
      <c r="Z45" s="48"/>
      <c r="AA45" s="48"/>
      <c r="AB45" s="48"/>
    </row>
    <row r="46" spans="1:28" ht="18" customHeight="1">
      <c r="A46" s="10">
        <v>11</v>
      </c>
      <c r="C46" s="41"/>
      <c r="D46" s="48"/>
      <c r="E46" s="48"/>
      <c r="F46" s="48"/>
      <c r="G46" s="48"/>
      <c r="H46" s="48"/>
      <c r="I46" s="12"/>
      <c r="J46" s="12"/>
      <c r="K46" s="12"/>
      <c r="L46" s="12"/>
      <c r="M46" s="12"/>
      <c r="N46" s="12"/>
      <c r="O46" s="12"/>
      <c r="P46" s="12"/>
      <c r="Q46" s="15">
        <v>11</v>
      </c>
      <c r="R46" s="13"/>
      <c r="S46" s="41"/>
      <c r="T46" s="48"/>
      <c r="U46" s="48"/>
      <c r="V46" s="48"/>
      <c r="W46" s="48"/>
      <c r="X46" s="48"/>
      <c r="Y46" s="48"/>
      <c r="Z46" s="48"/>
      <c r="AA46" s="48"/>
      <c r="AB46" s="48"/>
    </row>
    <row r="47" spans="6:15" ht="12.75">
      <c r="F47" s="12"/>
      <c r="H47" s="30"/>
      <c r="I47" s="30"/>
      <c r="J47" s="30"/>
      <c r="K47" s="30"/>
      <c r="L47" s="30"/>
      <c r="M47" s="30"/>
      <c r="N47" s="30"/>
      <c r="O47" s="30"/>
    </row>
    <row r="48" spans="1:19" ht="12.75">
      <c r="A48" s="8" t="s">
        <v>36</v>
      </c>
      <c r="C48" s="13">
        <f>SUM(D36:D46)+S48</f>
        <v>49</v>
      </c>
      <c r="D48" s="1" t="s">
        <v>17</v>
      </c>
      <c r="E48" s="13">
        <v>1</v>
      </c>
      <c r="F48" s="13"/>
      <c r="G48" s="1" t="s">
        <v>16</v>
      </c>
      <c r="H48" s="13">
        <f>SUM(T36:T46)</f>
        <v>14</v>
      </c>
      <c r="I48" s="13"/>
      <c r="J48" s="13"/>
      <c r="K48" s="13"/>
      <c r="L48" s="13"/>
      <c r="M48" s="13"/>
      <c r="N48" s="13"/>
      <c r="O48" s="13"/>
      <c r="P48" s="1" t="s">
        <v>47</v>
      </c>
      <c r="S48" s="13">
        <f>SUM(Y36:Z46)+W49+AA49</f>
        <v>4</v>
      </c>
    </row>
    <row r="49" spans="21:27" ht="15.75" customHeight="1">
      <c r="U49" s="30"/>
      <c r="V49" s="31" t="s">
        <v>88</v>
      </c>
      <c r="W49" s="30">
        <v>0</v>
      </c>
      <c r="X49" s="30"/>
      <c r="Y49" s="31" t="s">
        <v>89</v>
      </c>
      <c r="Z49" s="30"/>
      <c r="AA49" s="30">
        <v>0</v>
      </c>
    </row>
    <row r="50" spans="1:15" ht="1.5" customHeight="1">
      <c r="A50" t="s">
        <v>33</v>
      </c>
      <c r="B50">
        <v>2</v>
      </c>
      <c r="C50">
        <v>0</v>
      </c>
      <c r="D50">
        <v>0</v>
      </c>
      <c r="E50">
        <v>2</v>
      </c>
      <c r="F50">
        <v>2</v>
      </c>
      <c r="G50">
        <v>5</v>
      </c>
      <c r="H50" s="30">
        <v>0</v>
      </c>
      <c r="I50" s="42">
        <v>5</v>
      </c>
      <c r="J50" s="42">
        <v>6</v>
      </c>
      <c r="K50" s="42">
        <v>0</v>
      </c>
      <c r="L50" s="42">
        <v>3</v>
      </c>
      <c r="M50" s="42">
        <v>11</v>
      </c>
      <c r="N50" s="42">
        <v>4</v>
      </c>
      <c r="O50" s="42">
        <v>8</v>
      </c>
    </row>
    <row r="51" spans="1:15" ht="1.5" customHeight="1">
      <c r="A51" t="s">
        <v>60</v>
      </c>
      <c r="H51" s="30"/>
      <c r="I51" s="30"/>
      <c r="J51" s="30"/>
      <c r="K51" s="30"/>
      <c r="L51" s="30">
        <v>1</v>
      </c>
      <c r="M51" s="30"/>
      <c r="N51" s="30"/>
      <c r="O51" s="30"/>
    </row>
    <row r="52" spans="8:15" ht="15.75" customHeight="1">
      <c r="H52" s="30"/>
      <c r="I52" s="30"/>
      <c r="J52" s="30"/>
      <c r="K52" s="30"/>
      <c r="L52" s="30"/>
      <c r="M52" s="30"/>
      <c r="N52" s="30"/>
      <c r="O52" s="30"/>
    </row>
    <row r="67" ht="12.75">
      <c r="B67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0"/>
  <dimension ref="A2:AE67"/>
  <sheetViews>
    <sheetView showGridLines="0" workbookViewId="0" topLeftCell="A7">
      <selection activeCell="G24" sqref="G24"/>
    </sheetView>
  </sheetViews>
  <sheetFormatPr defaultColWidth="9.140625" defaultRowHeight="12.75"/>
  <cols>
    <col min="1" max="1" width="6.140625" style="0" customWidth="1"/>
    <col min="2" max="2" width="3.140625" style="0" customWidth="1"/>
    <col min="3" max="3" width="17.421875" style="0" customWidth="1"/>
    <col min="4" max="4" width="9.57421875" style="0" customWidth="1"/>
    <col min="5" max="5" width="11.7109375" style="0" customWidth="1"/>
    <col min="6" max="7" width="14.7109375" style="0" customWidth="1"/>
    <col min="8" max="8" width="6.8515625" style="0" customWidth="1"/>
    <col min="9" max="14" width="0.13671875" style="0" customWidth="1"/>
    <col min="15" max="15" width="7.57421875" style="0" customWidth="1"/>
    <col min="16" max="16" width="4.7109375" style="0" customWidth="1"/>
    <col min="17" max="17" width="2.7109375" style="0" customWidth="1"/>
    <col min="18" max="18" width="3.140625" style="0" customWidth="1"/>
    <col min="19" max="19" width="19.421875" style="0" customWidth="1"/>
    <col min="20" max="20" width="5.57421875" style="0" customWidth="1"/>
    <col min="21" max="21" width="8.421875" style="0" customWidth="1"/>
    <col min="22" max="23" width="5.00390625" style="0" customWidth="1"/>
    <col min="24" max="27" width="0.13671875" style="0" customWidth="1"/>
  </cols>
  <sheetData>
    <row r="2" spans="2:12" s="7" customFormat="1" ht="23.25">
      <c r="B2" s="9" t="s">
        <v>37</v>
      </c>
      <c r="D2" s="16" t="s">
        <v>115</v>
      </c>
      <c r="L2"/>
    </row>
    <row r="3" ht="12.75">
      <c r="D3" s="13"/>
    </row>
    <row r="4" spans="2:12" s="6" customFormat="1" ht="15">
      <c r="B4" s="6" t="s">
        <v>29</v>
      </c>
      <c r="D4" s="17" t="s">
        <v>53</v>
      </c>
      <c r="L4"/>
    </row>
    <row r="5" ht="12.75">
      <c r="D5" s="13"/>
    </row>
    <row r="6" spans="2:12" s="6" customFormat="1" ht="15">
      <c r="B6" s="6" t="s">
        <v>16</v>
      </c>
      <c r="D6" s="17">
        <v>20</v>
      </c>
      <c r="L6"/>
    </row>
    <row r="7" ht="12.75">
      <c r="D7" s="13"/>
    </row>
    <row r="8" spans="2:4" s="6" customFormat="1" ht="15">
      <c r="B8" s="6" t="s">
        <v>30</v>
      </c>
      <c r="D8" s="17"/>
    </row>
    <row r="9" s="6" customFormat="1" ht="15"/>
    <row r="11" spans="3:28" ht="15.75">
      <c r="C11" s="5" t="s">
        <v>31</v>
      </c>
      <c r="E11" s="25" t="s">
        <v>115</v>
      </c>
      <c r="F11" s="26"/>
      <c r="S11" s="5" t="s">
        <v>81</v>
      </c>
      <c r="U11" s="27" t="s">
        <v>54</v>
      </c>
      <c r="V11" s="29"/>
      <c r="W11" s="29"/>
      <c r="X11" s="29"/>
      <c r="Y11" s="29"/>
      <c r="Z11" s="29"/>
      <c r="AA11" s="29"/>
      <c r="AB11" s="26"/>
    </row>
    <row r="13" spans="3:27" ht="12.75">
      <c r="C13" t="s">
        <v>34</v>
      </c>
      <c r="D13" s="12" t="s">
        <v>33</v>
      </c>
      <c r="E13" s="12" t="s">
        <v>40</v>
      </c>
      <c r="F13" s="12" t="s">
        <v>80</v>
      </c>
      <c r="G13" s="12" t="s">
        <v>38</v>
      </c>
      <c r="H13" s="12" t="s">
        <v>35</v>
      </c>
      <c r="I13" s="18" t="s">
        <v>55</v>
      </c>
      <c r="J13" s="18">
        <v>1</v>
      </c>
      <c r="K13" s="18">
        <v>2</v>
      </c>
      <c r="L13" s="18">
        <v>3</v>
      </c>
      <c r="M13" s="18">
        <v>4</v>
      </c>
      <c r="N13" s="18">
        <v>6</v>
      </c>
      <c r="O13" s="12"/>
      <c r="S13" t="s">
        <v>34</v>
      </c>
      <c r="T13" s="12" t="s">
        <v>16</v>
      </c>
      <c r="U13" s="12" t="s">
        <v>33</v>
      </c>
      <c r="V13" s="12" t="s">
        <v>48</v>
      </c>
      <c r="W13" s="12" t="s">
        <v>51</v>
      </c>
      <c r="X13" s="12" t="s">
        <v>52</v>
      </c>
      <c r="Y13" s="12" t="s">
        <v>49</v>
      </c>
      <c r="Z13" s="12" t="s">
        <v>50</v>
      </c>
      <c r="AA13" s="50" t="s">
        <v>56</v>
      </c>
    </row>
    <row r="14" spans="4:17" ht="12.75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30" ht="18" customHeight="1">
      <c r="A15" s="10">
        <v>1</v>
      </c>
      <c r="C15" t="s">
        <v>116</v>
      </c>
      <c r="D15" s="12">
        <v>9</v>
      </c>
      <c r="E15" s="12" t="s">
        <v>26</v>
      </c>
      <c r="F15" s="12"/>
      <c r="G15" s="12" t="s">
        <v>46</v>
      </c>
      <c r="H15" s="12"/>
      <c r="I15" s="12"/>
      <c r="J15" s="12"/>
      <c r="K15" s="12"/>
      <c r="L15" s="12"/>
      <c r="M15" s="12"/>
      <c r="N15" s="12"/>
      <c r="O15" s="12"/>
      <c r="P15" s="14"/>
      <c r="Q15" s="10">
        <v>1</v>
      </c>
      <c r="S15" t="s">
        <v>39</v>
      </c>
      <c r="T15" s="12">
        <v>3</v>
      </c>
      <c r="U15" s="12">
        <v>15</v>
      </c>
      <c r="V15" s="12">
        <v>0</v>
      </c>
      <c r="W15" s="12">
        <v>0</v>
      </c>
      <c r="X15" s="12">
        <v>0</v>
      </c>
      <c r="Y15" s="12"/>
      <c r="Z15" s="12"/>
      <c r="AA15" s="12"/>
      <c r="AB15">
        <v>6</v>
      </c>
      <c r="AC15">
        <v>3</v>
      </c>
      <c r="AD15">
        <v>6</v>
      </c>
    </row>
    <row r="16" spans="1:30" ht="18" customHeight="1">
      <c r="A16" s="10">
        <v>2</v>
      </c>
      <c r="C16" t="s">
        <v>117</v>
      </c>
      <c r="D16" s="12">
        <v>50</v>
      </c>
      <c r="E16" s="12" t="s">
        <v>126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4"/>
      <c r="Q16" s="10">
        <v>2</v>
      </c>
      <c r="S16" t="s">
        <v>67</v>
      </c>
      <c r="T16" s="12">
        <v>3</v>
      </c>
      <c r="U16" s="12">
        <v>19</v>
      </c>
      <c r="V16" s="12">
        <v>0</v>
      </c>
      <c r="W16" s="12">
        <v>0</v>
      </c>
      <c r="X16" s="12">
        <v>0</v>
      </c>
      <c r="Y16" s="12"/>
      <c r="Z16" s="12"/>
      <c r="AA16" s="12"/>
      <c r="AB16">
        <v>9</v>
      </c>
      <c r="AC16">
        <v>9</v>
      </c>
      <c r="AD16">
        <v>1</v>
      </c>
    </row>
    <row r="17" spans="1:31" ht="18" customHeight="1">
      <c r="A17" s="10">
        <v>3</v>
      </c>
      <c r="C17" t="s">
        <v>118</v>
      </c>
      <c r="D17" s="12">
        <v>0</v>
      </c>
      <c r="E17" s="12" t="s">
        <v>27</v>
      </c>
      <c r="F17" s="12" t="s">
        <v>46</v>
      </c>
      <c r="G17" s="12" t="s">
        <v>46</v>
      </c>
      <c r="H17" s="12"/>
      <c r="I17" s="12"/>
      <c r="J17" s="12"/>
      <c r="K17" s="12"/>
      <c r="L17" s="12"/>
      <c r="M17" s="12"/>
      <c r="N17" s="12"/>
      <c r="O17" s="12"/>
      <c r="P17" s="14"/>
      <c r="Q17" s="10">
        <v>3</v>
      </c>
      <c r="S17" t="s">
        <v>46</v>
      </c>
      <c r="T17" s="12">
        <v>4</v>
      </c>
      <c r="U17" s="12">
        <v>20</v>
      </c>
      <c r="V17" s="12">
        <v>2</v>
      </c>
      <c r="W17" s="12">
        <v>0</v>
      </c>
      <c r="X17" s="12">
        <v>0</v>
      </c>
      <c r="Y17" s="12"/>
      <c r="Z17" s="12"/>
      <c r="AA17" s="12"/>
      <c r="AB17">
        <v>2</v>
      </c>
      <c r="AC17">
        <v>5</v>
      </c>
      <c r="AD17">
        <v>9</v>
      </c>
      <c r="AE17">
        <v>4</v>
      </c>
    </row>
    <row r="18" spans="1:29" ht="18" customHeight="1">
      <c r="A18" s="10">
        <v>4</v>
      </c>
      <c r="C18" t="s">
        <v>119</v>
      </c>
      <c r="D18" s="12">
        <v>20</v>
      </c>
      <c r="E18" s="12" t="s">
        <v>27</v>
      </c>
      <c r="F18" s="12" t="s">
        <v>101</v>
      </c>
      <c r="G18" s="12" t="s">
        <v>63</v>
      </c>
      <c r="H18" s="12"/>
      <c r="I18" s="12"/>
      <c r="J18" s="12"/>
      <c r="K18" s="12"/>
      <c r="L18" s="12"/>
      <c r="M18" s="12"/>
      <c r="N18" s="12"/>
      <c r="O18" s="12"/>
      <c r="P18" s="14"/>
      <c r="Q18" s="10">
        <v>4</v>
      </c>
      <c r="S18" t="s">
        <v>43</v>
      </c>
      <c r="T18" s="12">
        <v>2</v>
      </c>
      <c r="U18" s="12">
        <v>21</v>
      </c>
      <c r="V18" s="12">
        <v>0</v>
      </c>
      <c r="W18" s="12">
        <v>0</v>
      </c>
      <c r="X18" s="12">
        <v>0</v>
      </c>
      <c r="Y18" s="12"/>
      <c r="Z18" s="12"/>
      <c r="AA18" s="12"/>
      <c r="AB18">
        <v>5</v>
      </c>
      <c r="AC18">
        <v>16</v>
      </c>
    </row>
    <row r="19" spans="1:31" ht="18" customHeight="1">
      <c r="A19" s="10">
        <v>5</v>
      </c>
      <c r="C19" t="s">
        <v>120</v>
      </c>
      <c r="D19" s="12">
        <v>10</v>
      </c>
      <c r="E19" s="12" t="s">
        <v>76</v>
      </c>
      <c r="F19" s="12" t="s">
        <v>71</v>
      </c>
      <c r="G19" s="12" t="s">
        <v>68</v>
      </c>
      <c r="H19" s="12"/>
      <c r="I19" s="12"/>
      <c r="J19" s="12"/>
      <c r="K19" s="12"/>
      <c r="L19" s="12"/>
      <c r="M19" s="12"/>
      <c r="N19" s="12"/>
      <c r="O19" s="12"/>
      <c r="P19" s="14"/>
      <c r="Q19" s="10">
        <v>5</v>
      </c>
      <c r="S19" t="s">
        <v>68</v>
      </c>
      <c r="T19" s="12">
        <v>4</v>
      </c>
      <c r="U19" s="12">
        <v>18</v>
      </c>
      <c r="V19" s="12">
        <v>2</v>
      </c>
      <c r="W19" s="12">
        <v>0</v>
      </c>
      <c r="X19" s="12">
        <v>0</v>
      </c>
      <c r="Y19" s="12"/>
      <c r="Z19" s="12"/>
      <c r="AA19" s="12"/>
      <c r="AB19">
        <v>4</v>
      </c>
      <c r="AC19">
        <v>7</v>
      </c>
      <c r="AD19">
        <v>1</v>
      </c>
      <c r="AE19">
        <v>4</v>
      </c>
    </row>
    <row r="20" spans="1:30" ht="18" customHeight="1">
      <c r="A20" s="10">
        <v>6</v>
      </c>
      <c r="C20" t="s">
        <v>121</v>
      </c>
      <c r="D20" s="12">
        <v>4</v>
      </c>
      <c r="E20" s="12" t="s">
        <v>26</v>
      </c>
      <c r="F20" s="12"/>
      <c r="G20" s="12" t="s">
        <v>68</v>
      </c>
      <c r="H20" s="12"/>
      <c r="I20" s="12"/>
      <c r="J20" s="12"/>
      <c r="K20" s="12"/>
      <c r="L20" s="12"/>
      <c r="M20" s="12"/>
      <c r="N20" s="12"/>
      <c r="O20" s="12"/>
      <c r="P20" s="14"/>
      <c r="Q20" s="10">
        <v>6</v>
      </c>
      <c r="S20" t="s">
        <v>63</v>
      </c>
      <c r="T20" s="12">
        <v>3</v>
      </c>
      <c r="U20" s="12">
        <v>15</v>
      </c>
      <c r="V20" s="12">
        <v>3</v>
      </c>
      <c r="W20" s="12">
        <v>0</v>
      </c>
      <c r="X20" s="12">
        <v>0</v>
      </c>
      <c r="Y20" s="12"/>
      <c r="Z20" s="12"/>
      <c r="AA20" s="12"/>
      <c r="AB20">
        <v>8</v>
      </c>
      <c r="AC20">
        <v>5</v>
      </c>
      <c r="AD20">
        <v>2</v>
      </c>
    </row>
    <row r="21" spans="1:28" ht="18" customHeight="1">
      <c r="A21" s="10">
        <v>7</v>
      </c>
      <c r="C21" t="s">
        <v>122</v>
      </c>
      <c r="D21" s="12">
        <v>1</v>
      </c>
      <c r="E21" s="12" t="s">
        <v>26</v>
      </c>
      <c r="F21" s="12"/>
      <c r="G21" s="12" t="s">
        <v>63</v>
      </c>
      <c r="H21" s="12"/>
      <c r="I21" s="12"/>
      <c r="J21" s="12"/>
      <c r="K21" s="12"/>
      <c r="L21" s="12"/>
      <c r="M21" s="12"/>
      <c r="N21" s="12"/>
      <c r="O21" s="12"/>
      <c r="P21" s="14"/>
      <c r="Q21" s="10">
        <v>7</v>
      </c>
      <c r="S21" t="s">
        <v>45</v>
      </c>
      <c r="T21" s="12">
        <v>1</v>
      </c>
      <c r="U21" s="12">
        <v>5</v>
      </c>
      <c r="V21" s="12">
        <v>0</v>
      </c>
      <c r="W21" s="12">
        <v>0</v>
      </c>
      <c r="X21" s="12">
        <v>0</v>
      </c>
      <c r="Y21" s="12"/>
      <c r="Z21" s="12"/>
      <c r="AA21" s="12"/>
      <c r="AB21">
        <v>5</v>
      </c>
    </row>
    <row r="22" spans="1:24" ht="18" customHeight="1">
      <c r="A22" s="10">
        <v>8</v>
      </c>
      <c r="C22" t="s">
        <v>123</v>
      </c>
      <c r="D22" s="12">
        <v>2</v>
      </c>
      <c r="E22" s="12" t="s">
        <v>10</v>
      </c>
      <c r="O22" s="12"/>
      <c r="P22" s="14"/>
      <c r="Q22" s="10">
        <v>8</v>
      </c>
      <c r="T22" s="12"/>
      <c r="U22" s="12"/>
      <c r="V22" s="12"/>
      <c r="W22" s="12"/>
      <c r="X22" s="12"/>
    </row>
    <row r="23" spans="1:24" ht="18" customHeight="1">
      <c r="A23" s="10">
        <v>9</v>
      </c>
      <c r="C23" t="s">
        <v>124</v>
      </c>
      <c r="D23" s="12">
        <v>0</v>
      </c>
      <c r="E23" s="12" t="s">
        <v>27</v>
      </c>
      <c r="F23" s="12" t="s">
        <v>63</v>
      </c>
      <c r="G23" s="12" t="s">
        <v>63</v>
      </c>
      <c r="H23" s="12"/>
      <c r="I23" s="12"/>
      <c r="J23" s="12"/>
      <c r="K23" s="12"/>
      <c r="L23" s="12"/>
      <c r="M23" s="12"/>
      <c r="N23" s="12"/>
      <c r="O23" s="12"/>
      <c r="P23" s="14"/>
      <c r="Q23" s="10">
        <v>9</v>
      </c>
      <c r="T23" s="12"/>
      <c r="U23" s="12"/>
      <c r="V23" s="12"/>
      <c r="W23" s="12"/>
      <c r="X23" s="12"/>
    </row>
    <row r="24" spans="1:17" ht="18" customHeight="1">
      <c r="A24" s="10">
        <v>10</v>
      </c>
      <c r="C24" t="s">
        <v>125</v>
      </c>
      <c r="D24" s="12">
        <v>12</v>
      </c>
      <c r="E24" s="12" t="s">
        <v>77</v>
      </c>
      <c r="F24" s="12" t="s">
        <v>71</v>
      </c>
      <c r="G24" s="12"/>
      <c r="H24" s="12"/>
      <c r="I24" s="12"/>
      <c r="J24" s="12"/>
      <c r="K24" s="12"/>
      <c r="L24" s="12"/>
      <c r="M24" s="12"/>
      <c r="N24" s="12"/>
      <c r="O24" s="12"/>
      <c r="P24" s="14"/>
      <c r="Q24" s="15">
        <v>10</v>
      </c>
    </row>
    <row r="25" spans="1:18" ht="18" customHeight="1">
      <c r="A25" s="10">
        <v>11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5">
        <v>11</v>
      </c>
      <c r="R25" s="13"/>
    </row>
    <row r="27" spans="1:19" ht="12.75">
      <c r="A27" s="8" t="s">
        <v>36</v>
      </c>
      <c r="C27" s="13">
        <f>SUM(D15:D25)+S27</f>
        <v>115</v>
      </c>
      <c r="D27" s="1" t="s">
        <v>17</v>
      </c>
      <c r="E27" s="13">
        <v>8</v>
      </c>
      <c r="F27" s="13"/>
      <c r="G27" s="1" t="s">
        <v>16</v>
      </c>
      <c r="H27" s="13">
        <f>SUM(T15:T25)</f>
        <v>20</v>
      </c>
      <c r="I27" s="13"/>
      <c r="J27" s="13"/>
      <c r="K27" s="13"/>
      <c r="L27" s="13"/>
      <c r="M27" s="13"/>
      <c r="N27" s="13"/>
      <c r="O27" s="13"/>
      <c r="P27" s="1" t="s">
        <v>47</v>
      </c>
      <c r="S27" s="13">
        <f>SUM(Y15:Z25)+W28+AA28</f>
        <v>7</v>
      </c>
    </row>
    <row r="28" spans="21:29" ht="12.75">
      <c r="U28" s="30"/>
      <c r="V28" s="31" t="s">
        <v>88</v>
      </c>
      <c r="W28" s="30">
        <v>4</v>
      </c>
      <c r="X28" s="30"/>
      <c r="Y28" s="31" t="s">
        <v>89</v>
      </c>
      <c r="Z28" s="30"/>
      <c r="AA28" s="30">
        <v>3</v>
      </c>
      <c r="AB28" s="30"/>
      <c r="AC28" s="30"/>
    </row>
    <row r="29" spans="1:29" ht="0.75" customHeight="1">
      <c r="A29" t="s">
        <v>33</v>
      </c>
      <c r="B29">
        <v>1</v>
      </c>
      <c r="C29">
        <v>8</v>
      </c>
      <c r="D29">
        <v>0</v>
      </c>
      <c r="E29">
        <v>0</v>
      </c>
      <c r="F29">
        <v>0</v>
      </c>
      <c r="G29">
        <v>0</v>
      </c>
      <c r="H29">
        <v>8</v>
      </c>
      <c r="I29">
        <v>4</v>
      </c>
      <c r="J29">
        <v>5</v>
      </c>
      <c r="K29">
        <v>15</v>
      </c>
      <c r="L29">
        <v>1</v>
      </c>
      <c r="M29">
        <v>14</v>
      </c>
      <c r="N29">
        <v>3</v>
      </c>
      <c r="O29">
        <v>5</v>
      </c>
      <c r="P29">
        <v>4</v>
      </c>
      <c r="Q29">
        <v>8</v>
      </c>
      <c r="R29">
        <v>8</v>
      </c>
      <c r="S29">
        <v>15</v>
      </c>
      <c r="T29">
        <v>5</v>
      </c>
      <c r="U29" s="30">
        <v>1</v>
      </c>
      <c r="V29" s="30">
        <v>0</v>
      </c>
      <c r="W29" s="30"/>
      <c r="X29" s="30"/>
      <c r="Y29" s="30"/>
      <c r="Z29" s="30"/>
      <c r="AA29" s="30"/>
      <c r="AB29" s="30"/>
      <c r="AC29" s="30"/>
    </row>
    <row r="30" spans="1:29" ht="0.75" customHeight="1">
      <c r="A30" t="s">
        <v>60</v>
      </c>
      <c r="C30">
        <v>1</v>
      </c>
      <c r="D30">
        <v>-1</v>
      </c>
      <c r="J30">
        <v>1</v>
      </c>
      <c r="L30">
        <v>-1</v>
      </c>
      <c r="P30">
        <v>-1</v>
      </c>
      <c r="U30" s="30">
        <v>1</v>
      </c>
      <c r="V30" s="30"/>
      <c r="W30" s="30"/>
      <c r="X30" s="30"/>
      <c r="Y30" s="30"/>
      <c r="Z30" s="30"/>
      <c r="AA30" s="30"/>
      <c r="AB30" s="30"/>
      <c r="AC30" s="30"/>
    </row>
    <row r="31" spans="7:29" ht="15.75">
      <c r="G31" s="5"/>
      <c r="U31" s="30"/>
      <c r="V31" s="30"/>
      <c r="W31" s="30"/>
      <c r="X31" s="30"/>
      <c r="Y31" s="30"/>
      <c r="Z31" s="30"/>
      <c r="AA31" s="30"/>
      <c r="AB31" s="30"/>
      <c r="AC31" s="30"/>
    </row>
    <row r="32" spans="3:29" ht="15.75">
      <c r="C32" s="5" t="s">
        <v>32</v>
      </c>
      <c r="E32" s="27" t="s">
        <v>54</v>
      </c>
      <c r="F32" s="28"/>
      <c r="S32" s="5" t="s">
        <v>82</v>
      </c>
      <c r="U32" s="25" t="s">
        <v>115</v>
      </c>
      <c r="V32" s="29"/>
      <c r="W32" s="29"/>
      <c r="X32" s="29"/>
      <c r="Y32" s="29"/>
      <c r="Z32" s="29"/>
      <c r="AA32" s="29"/>
      <c r="AB32" s="26"/>
      <c r="AC32" s="30"/>
    </row>
    <row r="34" spans="3:27" ht="12.75">
      <c r="C34" t="s">
        <v>34</v>
      </c>
      <c r="D34" s="12" t="s">
        <v>33</v>
      </c>
      <c r="E34" s="12" t="s">
        <v>40</v>
      </c>
      <c r="F34" s="12" t="s">
        <v>80</v>
      </c>
      <c r="G34" s="12" t="s">
        <v>38</v>
      </c>
      <c r="H34" s="12" t="s">
        <v>35</v>
      </c>
      <c r="I34" s="18" t="s">
        <v>55</v>
      </c>
      <c r="J34" s="18">
        <v>1</v>
      </c>
      <c r="K34" s="18">
        <v>2</v>
      </c>
      <c r="L34" s="18">
        <v>3</v>
      </c>
      <c r="M34" s="18">
        <v>4</v>
      </c>
      <c r="N34" s="18">
        <v>6</v>
      </c>
      <c r="O34" s="12"/>
      <c r="S34" t="s">
        <v>34</v>
      </c>
      <c r="T34" s="12" t="s">
        <v>16</v>
      </c>
      <c r="U34" s="12" t="s">
        <v>33</v>
      </c>
      <c r="V34" s="12" t="s">
        <v>48</v>
      </c>
      <c r="W34" s="12" t="s">
        <v>51</v>
      </c>
      <c r="X34" s="12" t="s">
        <v>52</v>
      </c>
      <c r="Y34" s="12" t="s">
        <v>49</v>
      </c>
      <c r="Z34" s="12" t="s">
        <v>50</v>
      </c>
      <c r="AA34" s="50" t="s">
        <v>56</v>
      </c>
    </row>
    <row r="35" spans="4:17" ht="15.75" customHeight="1"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28" ht="18" customHeight="1">
      <c r="A36" s="10">
        <v>1</v>
      </c>
      <c r="C36" s="41" t="s">
        <v>41</v>
      </c>
      <c r="D36" s="12">
        <v>5</v>
      </c>
      <c r="E36" s="12" t="s">
        <v>26</v>
      </c>
      <c r="F36" s="12"/>
      <c r="G36" s="12"/>
      <c r="H36" s="12">
        <v>5</v>
      </c>
      <c r="I36" s="12">
        <v>4</v>
      </c>
      <c r="J36" s="12">
        <v>1</v>
      </c>
      <c r="K36" s="12"/>
      <c r="L36" s="12"/>
      <c r="M36" s="12">
        <v>1</v>
      </c>
      <c r="N36" s="12"/>
      <c r="O36" s="12"/>
      <c r="P36" s="14"/>
      <c r="Q36" s="10">
        <v>1</v>
      </c>
      <c r="S36" s="41" t="s">
        <v>124</v>
      </c>
      <c r="T36" s="48">
        <v>3</v>
      </c>
      <c r="U36" s="48">
        <v>1</v>
      </c>
      <c r="V36" s="48">
        <v>0</v>
      </c>
      <c r="W36" s="48">
        <v>2</v>
      </c>
      <c r="X36" s="48"/>
      <c r="Y36" s="48"/>
      <c r="Z36" s="48"/>
      <c r="AA36" s="48"/>
      <c r="AB36" s="12"/>
    </row>
    <row r="37" spans="1:28" ht="18" customHeight="1">
      <c r="A37" s="10">
        <v>2</v>
      </c>
      <c r="C37" s="41" t="s">
        <v>101</v>
      </c>
      <c r="D37" s="12">
        <v>36</v>
      </c>
      <c r="E37" s="12" t="s">
        <v>10</v>
      </c>
      <c r="F37" s="12"/>
      <c r="G37" s="12"/>
      <c r="H37" s="12"/>
      <c r="I37" s="12">
        <v>40</v>
      </c>
      <c r="J37" s="12">
        <v>10</v>
      </c>
      <c r="K37" s="12">
        <v>1</v>
      </c>
      <c r="L37" s="12"/>
      <c r="M37" s="12">
        <v>6</v>
      </c>
      <c r="N37" s="12"/>
      <c r="O37" s="12"/>
      <c r="P37" s="14"/>
      <c r="Q37" s="10">
        <v>2</v>
      </c>
      <c r="S37" s="41" t="s">
        <v>127</v>
      </c>
      <c r="T37" s="48">
        <v>3</v>
      </c>
      <c r="U37" s="48">
        <v>4</v>
      </c>
      <c r="V37" s="48">
        <v>1</v>
      </c>
      <c r="W37" s="48">
        <v>2</v>
      </c>
      <c r="X37" s="48"/>
      <c r="Y37" s="48"/>
      <c r="Z37" s="48"/>
      <c r="AA37" s="48"/>
      <c r="AB37" s="12"/>
    </row>
    <row r="38" spans="1:28" ht="18" customHeight="1">
      <c r="A38" s="10">
        <v>3</v>
      </c>
      <c r="C38" s="41" t="s">
        <v>44</v>
      </c>
      <c r="D38" s="12">
        <v>4</v>
      </c>
      <c r="E38" s="12" t="s">
        <v>27</v>
      </c>
      <c r="F38" s="12" t="s">
        <v>103</v>
      </c>
      <c r="G38" s="12" t="s">
        <v>116</v>
      </c>
      <c r="H38" s="12">
        <v>21</v>
      </c>
      <c r="I38" s="12">
        <v>17</v>
      </c>
      <c r="J38" s="12"/>
      <c r="K38" s="12"/>
      <c r="L38" s="12"/>
      <c r="M38" s="12">
        <v>1</v>
      </c>
      <c r="N38" s="12"/>
      <c r="O38" s="12"/>
      <c r="P38" s="14"/>
      <c r="Q38" s="10">
        <v>3</v>
      </c>
      <c r="S38" s="41" t="s">
        <v>128</v>
      </c>
      <c r="T38" s="48">
        <v>3</v>
      </c>
      <c r="U38" s="48">
        <v>10</v>
      </c>
      <c r="V38" s="48">
        <v>0</v>
      </c>
      <c r="W38" s="48">
        <v>0</v>
      </c>
      <c r="X38" s="48"/>
      <c r="Y38" s="48"/>
      <c r="Z38" s="48"/>
      <c r="AA38" s="48"/>
      <c r="AB38" s="12"/>
    </row>
    <row r="39" spans="1:28" ht="18" customHeight="1">
      <c r="A39" s="10">
        <v>4</v>
      </c>
      <c r="C39" s="41" t="s">
        <v>45</v>
      </c>
      <c r="D39" s="12">
        <v>24</v>
      </c>
      <c r="E39" s="12" t="s">
        <v>26</v>
      </c>
      <c r="F39" s="12"/>
      <c r="G39" s="12"/>
      <c r="H39" s="12">
        <v>104</v>
      </c>
      <c r="I39" s="12">
        <v>12</v>
      </c>
      <c r="J39" s="12">
        <v>10</v>
      </c>
      <c r="K39" s="12">
        <v>3</v>
      </c>
      <c r="L39" s="12"/>
      <c r="M39" s="12">
        <v>2</v>
      </c>
      <c r="N39" s="12"/>
      <c r="O39" s="12"/>
      <c r="P39" s="14"/>
      <c r="Q39" s="10">
        <v>4</v>
      </c>
      <c r="S39" s="41" t="s">
        <v>116</v>
      </c>
      <c r="T39" s="48">
        <v>4</v>
      </c>
      <c r="U39" s="48">
        <v>33</v>
      </c>
      <c r="V39" s="48">
        <v>1</v>
      </c>
      <c r="W39" s="48">
        <v>0</v>
      </c>
      <c r="X39" s="48"/>
      <c r="Y39" s="48">
        <v>10</v>
      </c>
      <c r="Z39" s="48">
        <v>1</v>
      </c>
      <c r="AA39" s="48"/>
      <c r="AB39" s="12"/>
    </row>
    <row r="40" spans="1:28" ht="18" customHeight="1">
      <c r="A40" s="10">
        <v>5</v>
      </c>
      <c r="C40" s="41" t="s">
        <v>39</v>
      </c>
      <c r="D40" s="12">
        <v>0</v>
      </c>
      <c r="E40" s="12" t="s">
        <v>10</v>
      </c>
      <c r="F40" s="12"/>
      <c r="G40" s="12"/>
      <c r="H40" s="12"/>
      <c r="I40" s="12">
        <v>2</v>
      </c>
      <c r="J40" s="12"/>
      <c r="K40" s="12"/>
      <c r="L40" s="12"/>
      <c r="M40" s="12"/>
      <c r="N40" s="12"/>
      <c r="O40" s="12"/>
      <c r="P40" s="14"/>
      <c r="Q40" s="10">
        <v>5</v>
      </c>
      <c r="S40" s="41" t="s">
        <v>129</v>
      </c>
      <c r="T40" s="48">
        <v>4</v>
      </c>
      <c r="U40" s="48">
        <v>27</v>
      </c>
      <c r="V40" s="48">
        <v>0</v>
      </c>
      <c r="W40" s="48">
        <v>0</v>
      </c>
      <c r="X40" s="48"/>
      <c r="Y40" s="48">
        <v>10</v>
      </c>
      <c r="Z40" s="48">
        <v>1</v>
      </c>
      <c r="AA40" s="48"/>
      <c r="AB40" s="12"/>
    </row>
    <row r="41" spans="1:28" ht="18" customHeight="1">
      <c r="A41" s="10">
        <v>6</v>
      </c>
      <c r="C41" s="41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4"/>
      <c r="Q41" s="10">
        <v>6</v>
      </c>
      <c r="S41" s="41" t="s">
        <v>130</v>
      </c>
      <c r="T41" s="48">
        <v>3</v>
      </c>
      <c r="U41" s="48">
        <v>14</v>
      </c>
      <c r="V41" s="48">
        <v>0</v>
      </c>
      <c r="W41" s="48">
        <v>0</v>
      </c>
      <c r="X41" s="48"/>
      <c r="Y41" s="48"/>
      <c r="Z41" s="48"/>
      <c r="AA41" s="48"/>
      <c r="AB41" s="12"/>
    </row>
    <row r="42" spans="1:28" ht="18" customHeight="1">
      <c r="A42" s="10">
        <v>7</v>
      </c>
      <c r="C42" s="41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4"/>
      <c r="Q42" s="10">
        <v>7</v>
      </c>
      <c r="S42" s="41" t="s">
        <v>117</v>
      </c>
      <c r="T42" s="48">
        <v>1</v>
      </c>
      <c r="U42" s="48">
        <v>4</v>
      </c>
      <c r="V42" s="48">
        <v>1</v>
      </c>
      <c r="W42" s="48">
        <v>0</v>
      </c>
      <c r="X42" s="48"/>
      <c r="Y42" s="48"/>
      <c r="Z42" s="48"/>
      <c r="AA42" s="48"/>
      <c r="AB42" s="12"/>
    </row>
    <row r="43" spans="1:28" ht="18" customHeight="1">
      <c r="A43" s="10">
        <v>8</v>
      </c>
      <c r="C43" s="41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4"/>
      <c r="Q43" s="10">
        <v>8</v>
      </c>
      <c r="S43" s="41" t="s">
        <v>120</v>
      </c>
      <c r="T43" s="48">
        <v>1</v>
      </c>
      <c r="U43" s="48">
        <v>0</v>
      </c>
      <c r="V43" s="48">
        <v>0</v>
      </c>
      <c r="W43" s="48">
        <v>1</v>
      </c>
      <c r="X43" s="48"/>
      <c r="Y43" s="48"/>
      <c r="Z43" s="48"/>
      <c r="AA43" s="48"/>
      <c r="AB43" s="12"/>
    </row>
    <row r="44" spans="1:28" ht="18" customHeight="1">
      <c r="A44" s="10">
        <v>9</v>
      </c>
      <c r="C44" s="41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4"/>
      <c r="Q44" s="10">
        <v>9</v>
      </c>
      <c r="S44" s="41"/>
      <c r="T44" s="48"/>
      <c r="U44" s="48"/>
      <c r="V44" s="48"/>
      <c r="W44" s="48"/>
      <c r="X44" s="48"/>
      <c r="Y44" s="48"/>
      <c r="Z44" s="48"/>
      <c r="AA44" s="48"/>
      <c r="AB44" s="12"/>
    </row>
    <row r="45" spans="1:28" ht="18" customHeight="1">
      <c r="A45" s="10">
        <v>10</v>
      </c>
      <c r="C45" s="41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4"/>
      <c r="Q45" s="15">
        <v>10</v>
      </c>
      <c r="S45" s="41"/>
      <c r="T45" s="48"/>
      <c r="U45" s="48"/>
      <c r="V45" s="48"/>
      <c r="W45" s="48"/>
      <c r="X45" s="48"/>
      <c r="Y45" s="48"/>
      <c r="Z45" s="48"/>
      <c r="AA45" s="48"/>
      <c r="AB45" s="12"/>
    </row>
    <row r="46" spans="1:28" ht="18" customHeight="1">
      <c r="A46" s="10">
        <v>11</v>
      </c>
      <c r="C46" s="41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5">
        <v>11</v>
      </c>
      <c r="R46" s="13"/>
      <c r="S46" s="41"/>
      <c r="T46" s="48"/>
      <c r="U46" s="48"/>
      <c r="V46" s="48"/>
      <c r="W46" s="48"/>
      <c r="X46" s="48"/>
      <c r="Y46" s="48"/>
      <c r="Z46" s="48"/>
      <c r="AA46" s="48"/>
      <c r="AB46" s="12"/>
    </row>
    <row r="47" spans="6:15" ht="12.75">
      <c r="F47" s="12"/>
      <c r="H47" s="30"/>
      <c r="I47" s="30"/>
      <c r="J47" s="30"/>
      <c r="K47" s="30"/>
      <c r="L47" s="30"/>
      <c r="M47" s="30"/>
      <c r="N47" s="30"/>
      <c r="O47" s="30"/>
    </row>
    <row r="48" spans="1:19" ht="12.75">
      <c r="A48" s="8" t="s">
        <v>36</v>
      </c>
      <c r="C48" s="13">
        <f>SUM(D36:D46)+S48</f>
        <v>91</v>
      </c>
      <c r="D48" s="1" t="s">
        <v>17</v>
      </c>
      <c r="E48" s="13">
        <f>SUM(V36:V46)</f>
        <v>3</v>
      </c>
      <c r="F48" s="13"/>
      <c r="G48" s="1" t="s">
        <v>16</v>
      </c>
      <c r="H48" s="13">
        <f>SUM(T36:T46)</f>
        <v>22</v>
      </c>
      <c r="I48" s="13"/>
      <c r="J48" s="13"/>
      <c r="K48" s="13"/>
      <c r="L48" s="13"/>
      <c r="M48" s="13"/>
      <c r="N48" s="13"/>
      <c r="O48" s="13"/>
      <c r="P48" s="1" t="s">
        <v>47</v>
      </c>
      <c r="S48" s="13">
        <f>SUM(Y36:Z46)+W49+AA49</f>
        <v>22</v>
      </c>
    </row>
    <row r="49" spans="21:27" ht="12.75">
      <c r="U49" s="30"/>
      <c r="V49" s="31"/>
      <c r="W49" s="30"/>
      <c r="X49" s="30"/>
      <c r="Y49" s="31"/>
      <c r="Z49" s="30"/>
      <c r="AA49" s="30"/>
    </row>
    <row r="50" spans="1:29" ht="0.75" customHeight="1">
      <c r="A50" t="s">
        <v>33</v>
      </c>
      <c r="B50">
        <v>1</v>
      </c>
      <c r="C50">
        <v>8</v>
      </c>
      <c r="D50">
        <v>0</v>
      </c>
      <c r="E50">
        <v>0</v>
      </c>
      <c r="F50">
        <v>0</v>
      </c>
      <c r="G50">
        <v>0</v>
      </c>
      <c r="H50">
        <v>8</v>
      </c>
      <c r="I50">
        <v>4</v>
      </c>
      <c r="J50">
        <v>5</v>
      </c>
      <c r="K50">
        <v>15</v>
      </c>
      <c r="L50">
        <v>1</v>
      </c>
      <c r="M50">
        <v>14</v>
      </c>
      <c r="N50">
        <v>3</v>
      </c>
      <c r="O50">
        <v>5</v>
      </c>
      <c r="P50">
        <v>4</v>
      </c>
      <c r="Q50">
        <v>8</v>
      </c>
      <c r="R50">
        <v>8</v>
      </c>
      <c r="S50">
        <v>15</v>
      </c>
      <c r="T50">
        <v>5</v>
      </c>
      <c r="U50" s="30">
        <v>1</v>
      </c>
      <c r="V50" s="30">
        <v>0</v>
      </c>
      <c r="W50" s="30"/>
      <c r="X50" s="30"/>
      <c r="Y50" s="30"/>
      <c r="Z50" s="30"/>
      <c r="AA50" s="30"/>
      <c r="AB50" s="30"/>
      <c r="AC50" s="30"/>
    </row>
    <row r="51" spans="1:29" ht="0.75" customHeight="1">
      <c r="A51" t="s">
        <v>60</v>
      </c>
      <c r="C51">
        <v>1</v>
      </c>
      <c r="J51">
        <v>1</v>
      </c>
      <c r="L51">
        <v>-1</v>
      </c>
      <c r="P51">
        <v>-1</v>
      </c>
      <c r="U51" s="30">
        <v>1</v>
      </c>
      <c r="V51" s="30"/>
      <c r="W51" s="30"/>
      <c r="X51" s="30"/>
      <c r="Y51" s="30"/>
      <c r="Z51" s="30"/>
      <c r="AA51" s="30"/>
      <c r="AB51" s="30"/>
      <c r="AC51" s="30"/>
    </row>
    <row r="52" spans="8:15" ht="12.75">
      <c r="H52" s="30"/>
      <c r="I52" s="30"/>
      <c r="J52" s="30"/>
      <c r="K52" s="30"/>
      <c r="L52" s="30"/>
      <c r="M52" s="30"/>
      <c r="N52" s="30"/>
      <c r="O52" s="30"/>
    </row>
    <row r="67" ht="12.75">
      <c r="B67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9"/>
  <dimension ref="A2:AP6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6.140625" style="0" customWidth="1"/>
    <col min="2" max="2" width="3.140625" style="0" customWidth="1"/>
    <col min="3" max="3" width="17.421875" style="0" customWidth="1"/>
    <col min="4" max="4" width="9.57421875" style="0" customWidth="1"/>
    <col min="5" max="5" width="11.7109375" style="0" customWidth="1"/>
    <col min="6" max="7" width="14.7109375" style="0" customWidth="1"/>
    <col min="8" max="8" width="6.8515625" style="0" customWidth="1"/>
    <col min="9" max="14" width="0.13671875" style="0" customWidth="1"/>
    <col min="15" max="15" width="7.57421875" style="0" customWidth="1"/>
    <col min="16" max="16" width="4.7109375" style="0" customWidth="1"/>
    <col min="17" max="17" width="2.7109375" style="0" customWidth="1"/>
    <col min="18" max="18" width="3.140625" style="0" customWidth="1"/>
    <col min="19" max="19" width="19.421875" style="0" customWidth="1"/>
    <col min="20" max="20" width="5.57421875" style="0" customWidth="1"/>
    <col min="21" max="21" width="8.421875" style="0" customWidth="1"/>
    <col min="22" max="23" width="5.00390625" style="0" customWidth="1"/>
    <col min="24" max="27" width="0.13671875" style="0" customWidth="1"/>
  </cols>
  <sheetData>
    <row r="2" spans="2:12" s="7" customFormat="1" ht="23.25">
      <c r="B2" s="9" t="s">
        <v>37</v>
      </c>
      <c r="D2" s="16" t="s">
        <v>146</v>
      </c>
      <c r="L2"/>
    </row>
    <row r="3" ht="12.75">
      <c r="D3" s="13"/>
    </row>
    <row r="4" spans="2:12" s="6" customFormat="1" ht="15">
      <c r="B4" s="6" t="s">
        <v>29</v>
      </c>
      <c r="D4" s="17" t="s">
        <v>74</v>
      </c>
      <c r="L4"/>
    </row>
    <row r="5" ht="12.75">
      <c r="D5" s="13"/>
    </row>
    <row r="6" spans="2:12" s="6" customFormat="1" ht="15">
      <c r="B6" s="6" t="s">
        <v>16</v>
      </c>
      <c r="D6" s="17">
        <v>20</v>
      </c>
      <c r="L6"/>
    </row>
    <row r="7" ht="12.75">
      <c r="D7" s="13"/>
    </row>
    <row r="8" spans="2:4" s="6" customFormat="1" ht="15">
      <c r="B8" s="6" t="s">
        <v>30</v>
      </c>
      <c r="D8" s="17" t="s">
        <v>146</v>
      </c>
    </row>
    <row r="9" s="6" customFormat="1" ht="15"/>
    <row r="11" spans="3:28" ht="15.75">
      <c r="C11" s="5" t="s">
        <v>31</v>
      </c>
      <c r="E11" s="25" t="s">
        <v>146</v>
      </c>
      <c r="F11" s="26"/>
      <c r="S11" s="5" t="s">
        <v>81</v>
      </c>
      <c r="U11" s="27" t="s">
        <v>54</v>
      </c>
      <c r="V11" s="29"/>
      <c r="W11" s="29"/>
      <c r="X11" s="29"/>
      <c r="Y11" s="29"/>
      <c r="Z11" s="29"/>
      <c r="AA11" s="29"/>
      <c r="AB11" s="26"/>
    </row>
    <row r="13" spans="3:27" ht="12.75">
      <c r="C13" t="s">
        <v>34</v>
      </c>
      <c r="D13" s="12" t="s">
        <v>33</v>
      </c>
      <c r="E13" s="12" t="s">
        <v>40</v>
      </c>
      <c r="F13" s="12" t="s">
        <v>80</v>
      </c>
      <c r="G13" s="12" t="s">
        <v>38</v>
      </c>
      <c r="H13" s="12" t="s">
        <v>35</v>
      </c>
      <c r="I13" s="18" t="s">
        <v>55</v>
      </c>
      <c r="J13" s="18">
        <v>1</v>
      </c>
      <c r="K13" s="18">
        <v>2</v>
      </c>
      <c r="L13" s="18">
        <v>3</v>
      </c>
      <c r="M13" s="18">
        <v>4</v>
      </c>
      <c r="N13" s="18">
        <v>6</v>
      </c>
      <c r="O13" s="12"/>
      <c r="S13" t="s">
        <v>34</v>
      </c>
      <c r="T13" s="12" t="s">
        <v>16</v>
      </c>
      <c r="U13" s="12" t="s">
        <v>33</v>
      </c>
      <c r="V13" s="12" t="s">
        <v>48</v>
      </c>
      <c r="W13" s="12" t="s">
        <v>51</v>
      </c>
      <c r="X13" s="12" t="s">
        <v>52</v>
      </c>
      <c r="Y13" s="12" t="s">
        <v>49</v>
      </c>
      <c r="Z13" s="12" t="s">
        <v>50</v>
      </c>
      <c r="AA13" s="50" t="s">
        <v>56</v>
      </c>
    </row>
    <row r="14" spans="4:17" ht="12.75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31" ht="18" customHeight="1">
      <c r="A15" s="10">
        <v>1</v>
      </c>
      <c r="C15" s="41" t="s">
        <v>147</v>
      </c>
      <c r="D15" s="48">
        <v>22</v>
      </c>
      <c r="E15" s="48" t="s">
        <v>26</v>
      </c>
      <c r="F15" s="48"/>
      <c r="G15" s="48" t="s">
        <v>44</v>
      </c>
      <c r="H15" s="48"/>
      <c r="I15" s="48"/>
      <c r="J15" s="48"/>
      <c r="K15" s="48"/>
      <c r="L15" s="48"/>
      <c r="M15" s="48"/>
      <c r="N15" s="12"/>
      <c r="O15" s="12"/>
      <c r="P15" s="14"/>
      <c r="Q15" s="10">
        <v>1</v>
      </c>
      <c r="S15" t="s">
        <v>39</v>
      </c>
      <c r="T15" s="12">
        <v>4</v>
      </c>
      <c r="U15" s="12">
        <v>20</v>
      </c>
      <c r="V15" s="12">
        <v>1</v>
      </c>
      <c r="W15" s="12">
        <v>1</v>
      </c>
      <c r="X15" s="12"/>
      <c r="Y15" s="12"/>
      <c r="Z15" s="12"/>
      <c r="AA15" s="12">
        <v>16</v>
      </c>
      <c r="AB15" s="12">
        <v>0</v>
      </c>
      <c r="AC15" s="12">
        <v>8</v>
      </c>
      <c r="AD15" s="12">
        <v>7</v>
      </c>
      <c r="AE15" s="12">
        <v>5</v>
      </c>
    </row>
    <row r="16" spans="1:31" ht="18" customHeight="1">
      <c r="A16" s="10">
        <v>2</v>
      </c>
      <c r="C16" s="41" t="s">
        <v>148</v>
      </c>
      <c r="D16" s="48">
        <v>19</v>
      </c>
      <c r="E16" s="48" t="s">
        <v>26</v>
      </c>
      <c r="F16" s="48"/>
      <c r="G16" s="48" t="s">
        <v>46</v>
      </c>
      <c r="H16" s="48"/>
      <c r="I16" s="48"/>
      <c r="J16" s="48"/>
      <c r="K16" s="48"/>
      <c r="L16" s="48"/>
      <c r="M16" s="48"/>
      <c r="N16" s="12"/>
      <c r="O16" s="12"/>
      <c r="P16" s="14"/>
      <c r="Q16" s="10">
        <v>2</v>
      </c>
      <c r="S16" t="s">
        <v>46</v>
      </c>
      <c r="T16" s="12">
        <v>4</v>
      </c>
      <c r="U16" s="12">
        <v>23</v>
      </c>
      <c r="V16" s="12">
        <v>2</v>
      </c>
      <c r="W16" s="12">
        <v>1</v>
      </c>
      <c r="X16" s="12"/>
      <c r="Y16" s="12"/>
      <c r="Z16" s="12"/>
      <c r="AA16" s="12">
        <v>13</v>
      </c>
      <c r="AB16" s="12">
        <v>15</v>
      </c>
      <c r="AC16" s="12">
        <v>5</v>
      </c>
      <c r="AD16" s="12">
        <v>3</v>
      </c>
      <c r="AE16" s="12">
        <v>0</v>
      </c>
    </row>
    <row r="17" spans="1:31" ht="18" customHeight="1">
      <c r="A17" s="10">
        <v>3</v>
      </c>
      <c r="C17" s="41" t="s">
        <v>149</v>
      </c>
      <c r="D17" s="48">
        <v>4</v>
      </c>
      <c r="E17" s="48" t="s">
        <v>26</v>
      </c>
      <c r="F17" s="48"/>
      <c r="G17" s="48" t="s">
        <v>39</v>
      </c>
      <c r="H17" s="48"/>
      <c r="I17" s="48"/>
      <c r="J17" s="48"/>
      <c r="K17" s="48"/>
      <c r="L17" s="48"/>
      <c r="M17" s="48"/>
      <c r="N17" s="12"/>
      <c r="O17" s="12"/>
      <c r="P17" s="14"/>
      <c r="Q17" s="10">
        <v>3</v>
      </c>
      <c r="S17" t="s">
        <v>44</v>
      </c>
      <c r="T17" s="12">
        <v>4</v>
      </c>
      <c r="U17" s="12">
        <v>20</v>
      </c>
      <c r="V17" s="12">
        <v>1</v>
      </c>
      <c r="W17" s="12">
        <v>0</v>
      </c>
      <c r="X17" s="12"/>
      <c r="Y17" s="12"/>
      <c r="Z17" s="12"/>
      <c r="AA17" s="12">
        <v>15</v>
      </c>
      <c r="AB17" s="12">
        <v>9</v>
      </c>
      <c r="AC17" s="12">
        <v>5</v>
      </c>
      <c r="AD17" s="12">
        <v>2</v>
      </c>
      <c r="AE17" s="12">
        <v>4</v>
      </c>
    </row>
    <row r="18" spans="1:31" ht="18" customHeight="1">
      <c r="A18" s="10">
        <v>4</v>
      </c>
      <c r="C18" s="41" t="s">
        <v>150</v>
      </c>
      <c r="D18" s="48">
        <v>24</v>
      </c>
      <c r="E18" s="48" t="s">
        <v>27</v>
      </c>
      <c r="F18" s="48" t="s">
        <v>63</v>
      </c>
      <c r="G18" s="48" t="s">
        <v>63</v>
      </c>
      <c r="H18" s="48"/>
      <c r="I18" s="48"/>
      <c r="J18" s="48"/>
      <c r="K18" s="48"/>
      <c r="L18" s="48"/>
      <c r="M18" s="48"/>
      <c r="N18" s="12"/>
      <c r="O18" s="12"/>
      <c r="P18" s="14"/>
      <c r="Q18" s="10">
        <v>4</v>
      </c>
      <c r="S18" t="s">
        <v>68</v>
      </c>
      <c r="T18" s="12">
        <v>3</v>
      </c>
      <c r="U18" s="12">
        <v>25</v>
      </c>
      <c r="V18" s="12">
        <v>0</v>
      </c>
      <c r="W18" s="12">
        <v>0</v>
      </c>
      <c r="X18" s="12"/>
      <c r="Y18" s="12">
        <v>1</v>
      </c>
      <c r="Z18" s="12"/>
      <c r="AA18" s="12">
        <v>8</v>
      </c>
      <c r="AB18" s="12">
        <v>6</v>
      </c>
      <c r="AC18" s="12">
        <v>4</v>
      </c>
      <c r="AD18" s="12">
        <v>15</v>
      </c>
      <c r="AE18" s="12"/>
    </row>
    <row r="19" spans="1:31" ht="18" customHeight="1">
      <c r="A19" s="10">
        <v>5</v>
      </c>
      <c r="C19" s="41" t="s">
        <v>151</v>
      </c>
      <c r="D19" s="48">
        <v>34</v>
      </c>
      <c r="E19" s="48" t="s">
        <v>76</v>
      </c>
      <c r="F19" s="48" t="s">
        <v>71</v>
      </c>
      <c r="G19" s="48" t="s">
        <v>101</v>
      </c>
      <c r="H19" s="48"/>
      <c r="I19" s="48"/>
      <c r="J19" s="48"/>
      <c r="K19" s="48"/>
      <c r="L19" s="48"/>
      <c r="M19" s="48"/>
      <c r="N19" s="12"/>
      <c r="O19" s="12"/>
      <c r="P19" s="14"/>
      <c r="Q19" s="10">
        <v>5</v>
      </c>
      <c r="S19" t="s">
        <v>63</v>
      </c>
      <c r="T19" s="12">
        <v>3</v>
      </c>
      <c r="U19" s="12">
        <v>23</v>
      </c>
      <c r="V19" s="12">
        <v>3</v>
      </c>
      <c r="W19" s="12">
        <v>0</v>
      </c>
      <c r="X19" s="12"/>
      <c r="Y19" s="12">
        <v>2</v>
      </c>
      <c r="Z19" s="12">
        <v>1</v>
      </c>
      <c r="AA19" s="12">
        <v>7</v>
      </c>
      <c r="AB19" s="12">
        <v>5</v>
      </c>
      <c r="AC19" s="12">
        <v>6</v>
      </c>
      <c r="AD19" s="12">
        <v>12</v>
      </c>
      <c r="AE19" s="12"/>
    </row>
    <row r="20" spans="1:31" ht="18" customHeight="1">
      <c r="A20" s="10">
        <v>6</v>
      </c>
      <c r="C20" s="41" t="s">
        <v>152</v>
      </c>
      <c r="D20" s="48">
        <v>0</v>
      </c>
      <c r="E20" s="48" t="s">
        <v>27</v>
      </c>
      <c r="F20" s="48" t="s">
        <v>39</v>
      </c>
      <c r="G20" s="48" t="s">
        <v>63</v>
      </c>
      <c r="H20" s="48"/>
      <c r="I20" s="48"/>
      <c r="J20" s="48"/>
      <c r="K20" s="48"/>
      <c r="L20" s="48"/>
      <c r="M20" s="48"/>
      <c r="N20" s="12"/>
      <c r="O20" s="12"/>
      <c r="P20" s="14"/>
      <c r="Q20" s="10">
        <v>6</v>
      </c>
      <c r="S20" t="s">
        <v>43</v>
      </c>
      <c r="T20" s="12">
        <v>1</v>
      </c>
      <c r="U20" s="12">
        <v>9</v>
      </c>
      <c r="V20" s="12">
        <v>0</v>
      </c>
      <c r="W20" s="12">
        <v>0</v>
      </c>
      <c r="X20" s="12"/>
      <c r="Y20" s="12">
        <v>1</v>
      </c>
      <c r="Z20" s="12"/>
      <c r="AA20" s="12">
        <v>2</v>
      </c>
      <c r="AB20" s="12">
        <v>9</v>
      </c>
      <c r="AC20" s="12"/>
      <c r="AD20" s="12"/>
      <c r="AE20" s="12"/>
    </row>
    <row r="21" spans="1:31" ht="18" customHeight="1">
      <c r="A21" s="10">
        <v>7</v>
      </c>
      <c r="C21" s="41" t="s">
        <v>153</v>
      </c>
      <c r="D21" s="48">
        <v>3</v>
      </c>
      <c r="E21" s="48" t="s">
        <v>25</v>
      </c>
      <c r="F21" s="48"/>
      <c r="G21" s="48" t="s">
        <v>63</v>
      </c>
      <c r="H21" s="48"/>
      <c r="I21" s="48"/>
      <c r="J21" s="48"/>
      <c r="K21" s="48"/>
      <c r="L21" s="48"/>
      <c r="M21" s="48"/>
      <c r="N21" s="12"/>
      <c r="O21" s="12"/>
      <c r="P21" s="14"/>
      <c r="Q21" s="10">
        <v>7</v>
      </c>
      <c r="S21" t="s">
        <v>101</v>
      </c>
      <c r="T21" s="12">
        <v>1</v>
      </c>
      <c r="U21" s="12">
        <v>13</v>
      </c>
      <c r="V21" s="12">
        <v>1</v>
      </c>
      <c r="W21" s="12">
        <v>0</v>
      </c>
      <c r="X21" s="12"/>
      <c r="AA21" s="12">
        <v>0</v>
      </c>
      <c r="AB21" s="12">
        <v>13</v>
      </c>
      <c r="AC21" s="12"/>
      <c r="AD21" s="12"/>
      <c r="AE21" s="12"/>
    </row>
    <row r="22" spans="1:31" ht="18" customHeight="1">
      <c r="A22" s="10">
        <v>8</v>
      </c>
      <c r="C22" s="41" t="s">
        <v>154</v>
      </c>
      <c r="D22" s="48">
        <v>22</v>
      </c>
      <c r="E22" s="48" t="s">
        <v>26</v>
      </c>
      <c r="F22" s="48"/>
      <c r="G22" s="48" t="s">
        <v>46</v>
      </c>
      <c r="H22" s="48"/>
      <c r="I22" s="48"/>
      <c r="J22" s="48"/>
      <c r="K22" s="48"/>
      <c r="L22" s="48"/>
      <c r="M22" s="48"/>
      <c r="N22" s="12"/>
      <c r="O22" s="12"/>
      <c r="P22" s="14"/>
      <c r="Q22" s="10">
        <v>8</v>
      </c>
      <c r="T22" s="12"/>
      <c r="U22" s="12"/>
      <c r="V22" s="12"/>
      <c r="W22" s="12"/>
      <c r="X22" s="12"/>
      <c r="AB22" s="12"/>
      <c r="AC22" s="12"/>
      <c r="AD22" s="12"/>
      <c r="AE22" s="12"/>
    </row>
    <row r="23" spans="1:31" ht="18" customHeight="1">
      <c r="A23" s="10">
        <v>9</v>
      </c>
      <c r="C23" s="41" t="s">
        <v>155</v>
      </c>
      <c r="D23" s="48">
        <v>3</v>
      </c>
      <c r="E23" s="48" t="s">
        <v>10</v>
      </c>
      <c r="F23" s="48"/>
      <c r="G23" s="48"/>
      <c r="H23" s="48"/>
      <c r="I23" s="48"/>
      <c r="J23" s="48"/>
      <c r="K23" s="48"/>
      <c r="L23" s="48"/>
      <c r="M23" s="48"/>
      <c r="N23" s="12"/>
      <c r="O23" s="12"/>
      <c r="P23" s="14"/>
      <c r="Q23" s="10">
        <v>9</v>
      </c>
      <c r="T23" s="12"/>
      <c r="U23" s="12"/>
      <c r="V23" s="12"/>
      <c r="W23" s="12"/>
      <c r="X23" s="12"/>
      <c r="AB23" s="12"/>
      <c r="AC23" s="12"/>
      <c r="AD23" s="12"/>
      <c r="AE23" s="12"/>
    </row>
    <row r="24" spans="1:31" ht="18" customHeight="1">
      <c r="A24" s="10">
        <v>10</v>
      </c>
      <c r="C24" s="41" t="s">
        <v>156</v>
      </c>
      <c r="D24" s="48">
        <v>1</v>
      </c>
      <c r="E24" s="48" t="s">
        <v>10</v>
      </c>
      <c r="F24" s="48"/>
      <c r="G24" s="48"/>
      <c r="H24" s="48"/>
      <c r="I24" s="48"/>
      <c r="J24" s="48"/>
      <c r="K24" s="48"/>
      <c r="L24" s="48"/>
      <c r="M24" s="48"/>
      <c r="N24" s="12"/>
      <c r="O24" s="12"/>
      <c r="P24" s="14"/>
      <c r="Q24" s="15">
        <v>10</v>
      </c>
      <c r="AB24" s="12"/>
      <c r="AC24" s="12"/>
      <c r="AD24" s="12"/>
      <c r="AE24" s="12"/>
    </row>
    <row r="25" spans="1:31" ht="18" customHeight="1">
      <c r="A25" s="10">
        <v>11</v>
      </c>
      <c r="C25" s="41" t="s">
        <v>157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12"/>
      <c r="O25" s="12"/>
      <c r="P25" s="12"/>
      <c r="Q25" s="15">
        <v>11</v>
      </c>
      <c r="R25" s="13"/>
      <c r="AB25" s="12"/>
      <c r="AC25" s="12"/>
      <c r="AD25" s="12"/>
      <c r="AE25" s="12"/>
    </row>
    <row r="27" spans="1:19" ht="12.75">
      <c r="A27" s="8" t="s">
        <v>36</v>
      </c>
      <c r="C27" s="13">
        <f>SUM(D15:D25)+S27</f>
        <v>143</v>
      </c>
      <c r="D27" s="1" t="s">
        <v>17</v>
      </c>
      <c r="E27" s="13">
        <f>SUM(V15:V25)</f>
        <v>8</v>
      </c>
      <c r="F27" s="13"/>
      <c r="G27" s="1" t="s">
        <v>16</v>
      </c>
      <c r="H27" s="13">
        <f>SUM(T15:T25)</f>
        <v>20</v>
      </c>
      <c r="I27" s="13"/>
      <c r="J27" s="13"/>
      <c r="K27" s="13"/>
      <c r="L27" s="13"/>
      <c r="M27" s="13"/>
      <c r="N27" s="13"/>
      <c r="O27" s="13"/>
      <c r="P27" s="1" t="s">
        <v>47</v>
      </c>
      <c r="S27" s="13">
        <f>SUM(Y15:Z25)+W28+AA28</f>
        <v>11</v>
      </c>
    </row>
    <row r="28" spans="21:29" ht="12.75">
      <c r="U28" s="30"/>
      <c r="V28" s="31" t="s">
        <v>88</v>
      </c>
      <c r="W28" s="30">
        <v>5</v>
      </c>
      <c r="X28" s="30"/>
      <c r="Y28" s="31" t="s">
        <v>89</v>
      </c>
      <c r="Z28" s="30"/>
      <c r="AA28" s="30">
        <v>1</v>
      </c>
      <c r="AB28" s="30"/>
      <c r="AC28" s="30"/>
    </row>
    <row r="29" spans="1:42" ht="1.5" customHeight="1">
      <c r="A29" t="s">
        <v>33</v>
      </c>
      <c r="B29">
        <v>2</v>
      </c>
      <c r="C29">
        <v>4</v>
      </c>
      <c r="D29">
        <v>3</v>
      </c>
      <c r="E29">
        <v>0</v>
      </c>
      <c r="G29">
        <v>2</v>
      </c>
      <c r="H29">
        <v>0</v>
      </c>
      <c r="I29">
        <v>4</v>
      </c>
      <c r="J29">
        <v>6</v>
      </c>
      <c r="K29">
        <v>3</v>
      </c>
      <c r="L29">
        <v>8</v>
      </c>
      <c r="M29">
        <v>1</v>
      </c>
      <c r="N29">
        <v>2</v>
      </c>
      <c r="O29">
        <v>1</v>
      </c>
      <c r="P29">
        <v>4</v>
      </c>
      <c r="Q29">
        <v>0</v>
      </c>
      <c r="R29">
        <v>4</v>
      </c>
      <c r="S29">
        <v>2</v>
      </c>
      <c r="T29">
        <v>3</v>
      </c>
      <c r="U29" s="30">
        <v>4</v>
      </c>
      <c r="V29" s="30">
        <v>8</v>
      </c>
      <c r="W29" s="30">
        <v>6</v>
      </c>
      <c r="X29" s="30">
        <v>5</v>
      </c>
      <c r="Y29" s="30">
        <v>4</v>
      </c>
      <c r="Z29" s="30">
        <v>4</v>
      </c>
      <c r="AA29" s="30">
        <v>3</v>
      </c>
      <c r="AB29" s="30">
        <v>4</v>
      </c>
      <c r="AC29" s="30">
        <v>1</v>
      </c>
      <c r="AD29">
        <v>5</v>
      </c>
      <c r="AE29">
        <v>0</v>
      </c>
      <c r="AF29">
        <v>7</v>
      </c>
      <c r="AG29">
        <v>2</v>
      </c>
      <c r="AH29">
        <v>3</v>
      </c>
      <c r="AI29">
        <v>2</v>
      </c>
      <c r="AJ29">
        <v>4</v>
      </c>
      <c r="AK29">
        <v>2</v>
      </c>
      <c r="AL29">
        <v>2</v>
      </c>
      <c r="AM29">
        <v>4</v>
      </c>
      <c r="AN29">
        <v>2</v>
      </c>
      <c r="AO29">
        <v>7</v>
      </c>
      <c r="AP29">
        <v>9</v>
      </c>
    </row>
    <row r="30" spans="1:37" ht="1.5" customHeight="1">
      <c r="A30" t="s">
        <v>60</v>
      </c>
      <c r="D30">
        <v>-1</v>
      </c>
      <c r="L30">
        <v>-1</v>
      </c>
      <c r="P30">
        <v>-1</v>
      </c>
      <c r="U30" s="30"/>
      <c r="V30" s="30"/>
      <c r="W30" s="30"/>
      <c r="X30" s="30"/>
      <c r="Y30" s="30"/>
      <c r="Z30" s="30"/>
      <c r="AA30" s="30"/>
      <c r="AB30" s="30">
        <v>-1</v>
      </c>
      <c r="AC30" s="30"/>
      <c r="AK30" t="s">
        <v>49</v>
      </c>
    </row>
    <row r="31" spans="7:29" ht="15.75">
      <c r="G31" s="5"/>
      <c r="U31" s="30"/>
      <c r="V31" s="30"/>
      <c r="W31" s="30"/>
      <c r="X31" s="30"/>
      <c r="Y31" s="30"/>
      <c r="Z31" s="30"/>
      <c r="AA31" s="30"/>
      <c r="AB31" s="30"/>
      <c r="AC31" s="30"/>
    </row>
    <row r="32" spans="3:29" ht="15.75">
      <c r="C32" s="5" t="s">
        <v>32</v>
      </c>
      <c r="E32" s="27" t="s">
        <v>54</v>
      </c>
      <c r="F32" s="28"/>
      <c r="S32" s="5" t="s">
        <v>82</v>
      </c>
      <c r="U32" s="25" t="s">
        <v>146</v>
      </c>
      <c r="V32" s="29"/>
      <c r="W32" s="29"/>
      <c r="X32" s="29"/>
      <c r="Y32" s="29"/>
      <c r="Z32" s="29"/>
      <c r="AA32" s="29"/>
      <c r="AB32" s="26"/>
      <c r="AC32" s="30"/>
    </row>
    <row r="34" spans="3:27" ht="12.75">
      <c r="C34" t="s">
        <v>34</v>
      </c>
      <c r="D34" s="12" t="s">
        <v>33</v>
      </c>
      <c r="E34" s="12" t="s">
        <v>40</v>
      </c>
      <c r="F34" s="12" t="s">
        <v>80</v>
      </c>
      <c r="G34" s="12" t="s">
        <v>38</v>
      </c>
      <c r="H34" s="12" t="s">
        <v>35</v>
      </c>
      <c r="I34" s="18" t="s">
        <v>55</v>
      </c>
      <c r="J34" s="18">
        <v>1</v>
      </c>
      <c r="K34" s="18">
        <v>2</v>
      </c>
      <c r="L34" s="18">
        <v>3</v>
      </c>
      <c r="M34" s="18">
        <v>4</v>
      </c>
      <c r="N34" s="18">
        <v>6</v>
      </c>
      <c r="O34" s="12"/>
      <c r="S34" t="s">
        <v>34</v>
      </c>
      <c r="T34" s="12" t="s">
        <v>16</v>
      </c>
      <c r="U34" s="12" t="s">
        <v>33</v>
      </c>
      <c r="V34" s="12" t="s">
        <v>48</v>
      </c>
      <c r="W34" s="12" t="s">
        <v>51</v>
      </c>
      <c r="X34" s="12" t="s">
        <v>52</v>
      </c>
      <c r="Y34" s="12" t="s">
        <v>49</v>
      </c>
      <c r="Z34" s="12" t="s">
        <v>50</v>
      </c>
      <c r="AA34" s="50" t="s">
        <v>56</v>
      </c>
    </row>
    <row r="35" spans="4:17" ht="15.75" customHeight="1"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28" ht="18" customHeight="1">
      <c r="A36" s="10">
        <v>1</v>
      </c>
      <c r="C36" s="41" t="s">
        <v>66</v>
      </c>
      <c r="D36" s="48">
        <v>15</v>
      </c>
      <c r="E36" s="48" t="s">
        <v>76</v>
      </c>
      <c r="F36" s="48"/>
      <c r="G36" s="48" t="s">
        <v>158</v>
      </c>
      <c r="H36" s="48">
        <v>13</v>
      </c>
      <c r="I36" s="48">
        <v>8</v>
      </c>
      <c r="J36" s="48">
        <v>6</v>
      </c>
      <c r="K36" s="48">
        <v>1</v>
      </c>
      <c r="L36" s="48">
        <v>1</v>
      </c>
      <c r="M36" s="48">
        <v>1</v>
      </c>
      <c r="N36" s="12"/>
      <c r="O36" s="12"/>
      <c r="P36" s="14"/>
      <c r="Q36" s="10">
        <v>1</v>
      </c>
      <c r="S36" s="41" t="s">
        <v>166</v>
      </c>
      <c r="T36" s="48">
        <v>2</v>
      </c>
      <c r="U36" s="48">
        <v>6</v>
      </c>
      <c r="V36" s="48">
        <v>0</v>
      </c>
      <c r="W36" s="48"/>
      <c r="X36" s="48"/>
      <c r="Y36" s="48">
        <v>2</v>
      </c>
      <c r="Z36" s="48"/>
      <c r="AA36" s="48">
        <v>9</v>
      </c>
      <c r="AB36" s="48"/>
    </row>
    <row r="37" spans="1:28" ht="18" customHeight="1">
      <c r="A37" s="10">
        <v>2</v>
      </c>
      <c r="C37" s="41" t="s">
        <v>101</v>
      </c>
      <c r="D37" s="48">
        <v>2</v>
      </c>
      <c r="E37" s="48" t="s">
        <v>27</v>
      </c>
      <c r="F37" s="48" t="s">
        <v>159</v>
      </c>
      <c r="G37" s="48" t="s">
        <v>160</v>
      </c>
      <c r="H37" s="48">
        <v>27</v>
      </c>
      <c r="I37" s="48">
        <v>18</v>
      </c>
      <c r="J37" s="48">
        <v>2</v>
      </c>
      <c r="K37" s="48"/>
      <c r="L37" s="48"/>
      <c r="M37" s="48"/>
      <c r="N37" s="12"/>
      <c r="O37" s="12"/>
      <c r="P37" s="14"/>
      <c r="Q37" s="10">
        <v>2</v>
      </c>
      <c r="S37" s="41" t="s">
        <v>167</v>
      </c>
      <c r="T37" s="48">
        <v>1</v>
      </c>
      <c r="U37" s="48">
        <v>2</v>
      </c>
      <c r="V37" s="48">
        <v>0</v>
      </c>
      <c r="W37" s="48"/>
      <c r="X37" s="48"/>
      <c r="Y37" s="48">
        <v>2</v>
      </c>
      <c r="Z37" s="48"/>
      <c r="AA37" s="48">
        <v>6</v>
      </c>
      <c r="AB37" s="48"/>
    </row>
    <row r="38" spans="1:28" ht="18" customHeight="1">
      <c r="A38" s="10">
        <v>3</v>
      </c>
      <c r="C38" s="41" t="s">
        <v>45</v>
      </c>
      <c r="D38" s="48">
        <v>9</v>
      </c>
      <c r="E38" s="48" t="s">
        <v>26</v>
      </c>
      <c r="F38" s="48"/>
      <c r="G38" s="48" t="s">
        <v>158</v>
      </c>
      <c r="H38" s="48">
        <v>47</v>
      </c>
      <c r="I38" s="48">
        <v>5</v>
      </c>
      <c r="J38" s="48">
        <v>3</v>
      </c>
      <c r="K38" s="48">
        <v>3</v>
      </c>
      <c r="L38" s="48"/>
      <c r="M38" s="48"/>
      <c r="N38" s="12"/>
      <c r="O38" s="12"/>
      <c r="P38" s="14"/>
      <c r="Q38" s="10">
        <v>3</v>
      </c>
      <c r="S38" s="41" t="s">
        <v>160</v>
      </c>
      <c r="T38" s="48">
        <v>4</v>
      </c>
      <c r="U38" s="48">
        <v>18</v>
      </c>
      <c r="V38" s="48">
        <v>1</v>
      </c>
      <c r="W38" s="48"/>
      <c r="X38" s="48">
        <v>1</v>
      </c>
      <c r="Y38" s="48"/>
      <c r="Z38" s="48"/>
      <c r="AA38" s="48">
        <v>11</v>
      </c>
      <c r="AB38" s="48"/>
    </row>
    <row r="39" spans="1:28" ht="18" customHeight="1">
      <c r="A39" s="10">
        <v>4</v>
      </c>
      <c r="C39" s="41" t="s">
        <v>39</v>
      </c>
      <c r="D39" s="48">
        <v>35</v>
      </c>
      <c r="E39" s="48" t="s">
        <v>77</v>
      </c>
      <c r="F39" s="48"/>
      <c r="G39" s="48" t="s">
        <v>161</v>
      </c>
      <c r="H39" s="48">
        <v>85</v>
      </c>
      <c r="I39" s="48">
        <v>5</v>
      </c>
      <c r="J39" s="48">
        <v>8</v>
      </c>
      <c r="K39" s="48">
        <v>4</v>
      </c>
      <c r="L39" s="48">
        <v>1</v>
      </c>
      <c r="M39" s="48">
        <v>4</v>
      </c>
      <c r="N39" s="12"/>
      <c r="O39" s="12"/>
      <c r="P39" s="14"/>
      <c r="Q39" s="10">
        <v>4</v>
      </c>
      <c r="S39" s="41" t="s">
        <v>158</v>
      </c>
      <c r="T39" s="48">
        <v>4</v>
      </c>
      <c r="U39" s="48">
        <v>18</v>
      </c>
      <c r="V39" s="48">
        <v>2</v>
      </c>
      <c r="W39" s="48">
        <v>0</v>
      </c>
      <c r="X39" s="48"/>
      <c r="Y39" s="48"/>
      <c r="Z39" s="48"/>
      <c r="AA39" s="48">
        <v>13</v>
      </c>
      <c r="AB39" s="48"/>
    </row>
    <row r="40" spans="1:28" ht="18" customHeight="1">
      <c r="A40" s="10">
        <v>5</v>
      </c>
      <c r="C40" s="41" t="s">
        <v>41</v>
      </c>
      <c r="D40" s="48">
        <v>26</v>
      </c>
      <c r="E40" s="48" t="s">
        <v>10</v>
      </c>
      <c r="F40" s="48"/>
      <c r="G40" s="48"/>
      <c r="H40" s="48"/>
      <c r="I40" s="48">
        <v>9</v>
      </c>
      <c r="J40" s="48">
        <v>13</v>
      </c>
      <c r="K40" s="48">
        <v>3</v>
      </c>
      <c r="L40" s="48">
        <v>1</v>
      </c>
      <c r="M40" s="48">
        <v>4</v>
      </c>
      <c r="N40" s="12"/>
      <c r="O40" s="12"/>
      <c r="P40" s="14"/>
      <c r="Q40" s="10">
        <v>5</v>
      </c>
      <c r="S40" s="41" t="s">
        <v>161</v>
      </c>
      <c r="T40" s="48">
        <v>3</v>
      </c>
      <c r="U40" s="48">
        <v>26</v>
      </c>
      <c r="V40" s="48">
        <v>0</v>
      </c>
      <c r="W40" s="48"/>
      <c r="X40" s="48"/>
      <c r="Y40" s="48"/>
      <c r="Z40" s="48"/>
      <c r="AA40" s="48">
        <v>3</v>
      </c>
      <c r="AB40" s="48"/>
    </row>
    <row r="41" spans="1:28" ht="18" customHeight="1">
      <c r="A41" s="10">
        <v>6</v>
      </c>
      <c r="C41" s="41" t="s">
        <v>43</v>
      </c>
      <c r="D41" s="48">
        <v>1</v>
      </c>
      <c r="E41" s="48" t="s">
        <v>77</v>
      </c>
      <c r="F41" s="48"/>
      <c r="G41" s="48" t="s">
        <v>162</v>
      </c>
      <c r="H41" s="48">
        <v>100</v>
      </c>
      <c r="I41" s="48">
        <v>1</v>
      </c>
      <c r="J41" s="48">
        <v>1</v>
      </c>
      <c r="K41" s="48"/>
      <c r="L41" s="48"/>
      <c r="M41" s="48"/>
      <c r="N41" s="12"/>
      <c r="O41" s="12"/>
      <c r="P41" s="14"/>
      <c r="Q41" s="10">
        <v>6</v>
      </c>
      <c r="S41" s="41" t="s">
        <v>168</v>
      </c>
      <c r="T41" s="48">
        <v>2</v>
      </c>
      <c r="U41" s="48">
        <v>12</v>
      </c>
      <c r="V41" s="48">
        <v>0</v>
      </c>
      <c r="W41" s="48"/>
      <c r="X41" s="48"/>
      <c r="Y41" s="48"/>
      <c r="Z41" s="48"/>
      <c r="AA41" s="48">
        <v>5</v>
      </c>
      <c r="AB41" s="48"/>
    </row>
    <row r="42" spans="1:28" ht="18" customHeight="1">
      <c r="A42" s="10">
        <v>7</v>
      </c>
      <c r="C42" s="41" t="s">
        <v>71</v>
      </c>
      <c r="D42" s="48">
        <v>7</v>
      </c>
      <c r="E42" s="48" t="s">
        <v>27</v>
      </c>
      <c r="F42" s="48" t="s">
        <v>164</v>
      </c>
      <c r="G42" s="48" t="s">
        <v>163</v>
      </c>
      <c r="H42" s="48">
        <v>105</v>
      </c>
      <c r="I42" s="48">
        <v>1</v>
      </c>
      <c r="J42" s="48">
        <v>2</v>
      </c>
      <c r="K42" s="48">
        <v>1</v>
      </c>
      <c r="L42" s="48">
        <v>1</v>
      </c>
      <c r="M42" s="48"/>
      <c r="N42" s="12"/>
      <c r="O42" s="12"/>
      <c r="P42" s="14"/>
      <c r="Q42" s="10">
        <v>7</v>
      </c>
      <c r="S42" s="41" t="s">
        <v>162</v>
      </c>
      <c r="T42" s="48">
        <v>1</v>
      </c>
      <c r="U42" s="48">
        <v>4</v>
      </c>
      <c r="V42" s="48">
        <v>0</v>
      </c>
      <c r="W42" s="48"/>
      <c r="X42" s="48"/>
      <c r="Y42" s="48"/>
      <c r="Z42" s="48"/>
      <c r="AA42" s="48">
        <v>3</v>
      </c>
      <c r="AB42" s="48"/>
    </row>
    <row r="43" spans="1:28" ht="18" customHeight="1">
      <c r="A43" s="10">
        <v>8</v>
      </c>
      <c r="C43" s="41" t="s">
        <v>63</v>
      </c>
      <c r="D43" s="48">
        <v>2</v>
      </c>
      <c r="E43" s="48" t="s">
        <v>76</v>
      </c>
      <c r="F43" s="48"/>
      <c r="G43" s="48" t="s">
        <v>165</v>
      </c>
      <c r="H43" s="48">
        <v>106</v>
      </c>
      <c r="I43" s="48">
        <v>1</v>
      </c>
      <c r="J43" s="48">
        <v>1</v>
      </c>
      <c r="K43" s="48"/>
      <c r="L43" s="48"/>
      <c r="M43" s="48"/>
      <c r="N43" s="12"/>
      <c r="O43" s="12"/>
      <c r="P43" s="14"/>
      <c r="Q43" s="10">
        <v>8</v>
      </c>
      <c r="S43" s="41" t="s">
        <v>165</v>
      </c>
      <c r="T43" s="48">
        <v>2</v>
      </c>
      <c r="U43" s="48">
        <v>13</v>
      </c>
      <c r="V43" s="48">
        <v>1</v>
      </c>
      <c r="W43" s="48">
        <v>0</v>
      </c>
      <c r="X43" s="48"/>
      <c r="Y43" s="48"/>
      <c r="Z43" s="48">
        <v>1</v>
      </c>
      <c r="AA43" s="48">
        <v>2</v>
      </c>
      <c r="AB43" s="48"/>
    </row>
    <row r="44" spans="1:28" ht="18" customHeight="1">
      <c r="A44" s="10">
        <v>9</v>
      </c>
      <c r="C44" s="41" t="s">
        <v>44</v>
      </c>
      <c r="D44" s="48">
        <v>1</v>
      </c>
      <c r="E44" s="48" t="s">
        <v>10</v>
      </c>
      <c r="F44" s="48"/>
      <c r="G44" s="48"/>
      <c r="H44" s="48"/>
      <c r="I44" s="48">
        <v>0</v>
      </c>
      <c r="J44" s="48">
        <v>1</v>
      </c>
      <c r="K44" s="48"/>
      <c r="L44" s="48"/>
      <c r="M44" s="48"/>
      <c r="N44" s="12"/>
      <c r="O44" s="12"/>
      <c r="P44" s="14"/>
      <c r="Q44" s="10">
        <v>9</v>
      </c>
      <c r="S44" s="41" t="s">
        <v>163</v>
      </c>
      <c r="T44" s="48">
        <v>1</v>
      </c>
      <c r="U44" s="48">
        <v>5</v>
      </c>
      <c r="V44" s="48">
        <v>1</v>
      </c>
      <c r="W44" s="48">
        <v>0</v>
      </c>
      <c r="X44" s="48"/>
      <c r="Y44" s="48"/>
      <c r="Z44" s="48"/>
      <c r="AA44" s="48">
        <v>1</v>
      </c>
      <c r="AB44" s="48"/>
    </row>
    <row r="45" spans="1:28" ht="18" customHeight="1">
      <c r="A45" s="10">
        <v>10</v>
      </c>
      <c r="C45" s="4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12"/>
      <c r="O45" s="12"/>
      <c r="P45" s="14"/>
      <c r="Q45" s="15">
        <v>10</v>
      </c>
      <c r="S45" s="41"/>
      <c r="T45" s="48"/>
      <c r="U45" s="48"/>
      <c r="V45" s="48"/>
      <c r="W45" s="48"/>
      <c r="X45" s="48"/>
      <c r="Y45" s="48"/>
      <c r="Z45" s="48"/>
      <c r="AA45" s="48"/>
      <c r="AB45" s="48"/>
    </row>
    <row r="46" spans="1:28" ht="18" customHeight="1">
      <c r="A46" s="10">
        <v>11</v>
      </c>
      <c r="C46" s="4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12"/>
      <c r="O46" s="12"/>
      <c r="P46" s="12"/>
      <c r="Q46" s="15">
        <v>11</v>
      </c>
      <c r="R46" s="13"/>
      <c r="S46" s="41"/>
      <c r="T46" s="48"/>
      <c r="U46" s="48"/>
      <c r="V46" s="48"/>
      <c r="W46" s="48"/>
      <c r="X46" s="48"/>
      <c r="Y46" s="48"/>
      <c r="Z46" s="48"/>
      <c r="AA46" s="48"/>
      <c r="AB46" s="48"/>
    </row>
    <row r="47" spans="6:15" ht="12.75">
      <c r="F47" s="12"/>
      <c r="H47" s="30"/>
      <c r="I47" s="30"/>
      <c r="J47" s="30"/>
      <c r="K47" s="30"/>
      <c r="L47" s="30"/>
      <c r="M47" s="30"/>
      <c r="N47" s="30"/>
      <c r="O47" s="30"/>
    </row>
    <row r="48" spans="1:19" ht="12.75">
      <c r="A48" s="8" t="s">
        <v>36</v>
      </c>
      <c r="C48" s="13">
        <f>SUM(D36:D46)+S48</f>
        <v>107</v>
      </c>
      <c r="D48" s="1" t="s">
        <v>17</v>
      </c>
      <c r="E48" s="13">
        <v>7</v>
      </c>
      <c r="F48" s="13"/>
      <c r="G48" s="1" t="s">
        <v>16</v>
      </c>
      <c r="H48" s="13">
        <f>SUM(T36:T46)</f>
        <v>20</v>
      </c>
      <c r="I48" s="13"/>
      <c r="J48" s="13"/>
      <c r="K48" s="13"/>
      <c r="L48" s="13"/>
      <c r="M48" s="13"/>
      <c r="N48" s="13"/>
      <c r="O48" s="13"/>
      <c r="P48" s="1" t="s">
        <v>47</v>
      </c>
      <c r="S48" s="13">
        <f>SUM(Y36:Z46)+W49+AA49</f>
        <v>9</v>
      </c>
    </row>
    <row r="49" spans="21:27" ht="12.75">
      <c r="U49" s="30"/>
      <c r="V49" s="31" t="s">
        <v>88</v>
      </c>
      <c r="W49" s="30">
        <v>1</v>
      </c>
      <c r="X49" s="30"/>
      <c r="Y49" s="31" t="s">
        <v>89</v>
      </c>
      <c r="Z49" s="30"/>
      <c r="AA49" s="30">
        <v>3</v>
      </c>
    </row>
    <row r="50" spans="1:21" ht="1.5" customHeight="1">
      <c r="A50" t="s">
        <v>33</v>
      </c>
      <c r="B50">
        <v>3</v>
      </c>
      <c r="C50">
        <v>4</v>
      </c>
      <c r="D50">
        <v>3</v>
      </c>
      <c r="E50">
        <v>5</v>
      </c>
      <c r="F50">
        <v>1</v>
      </c>
      <c r="G50">
        <v>7</v>
      </c>
      <c r="H50" s="30">
        <v>3</v>
      </c>
      <c r="I50" s="42">
        <v>1</v>
      </c>
      <c r="J50" s="42">
        <v>3</v>
      </c>
      <c r="K50" s="42">
        <v>6</v>
      </c>
      <c r="L50" s="42">
        <v>11</v>
      </c>
      <c r="M50" s="42">
        <v>10</v>
      </c>
      <c r="N50" s="42">
        <v>7</v>
      </c>
      <c r="O50" s="42">
        <v>12</v>
      </c>
      <c r="P50" s="42">
        <v>5</v>
      </c>
      <c r="Q50" s="42">
        <v>4</v>
      </c>
      <c r="R50" s="42">
        <v>4</v>
      </c>
      <c r="S50" s="42">
        <v>9</v>
      </c>
      <c r="T50" s="42">
        <v>5</v>
      </c>
      <c r="U50" s="42">
        <v>4</v>
      </c>
    </row>
    <row r="51" spans="1:21" ht="1.5" customHeight="1">
      <c r="A51" t="s">
        <v>60</v>
      </c>
      <c r="H51" s="30">
        <v>1</v>
      </c>
      <c r="I51" s="30">
        <v>1</v>
      </c>
      <c r="J51" s="30"/>
      <c r="K51" s="30"/>
      <c r="L51" s="30">
        <v>1</v>
      </c>
      <c r="M51" s="30"/>
      <c r="N51" s="30"/>
      <c r="O51" s="30"/>
      <c r="Q51">
        <v>1</v>
      </c>
      <c r="R51">
        <v>1</v>
      </c>
      <c r="T51">
        <v>1</v>
      </c>
      <c r="U51">
        <v>1</v>
      </c>
    </row>
    <row r="52" spans="8:15" ht="12.75">
      <c r="H52" s="30"/>
      <c r="I52" s="30"/>
      <c r="J52" s="30"/>
      <c r="K52" s="30"/>
      <c r="L52" s="30"/>
      <c r="M52" s="30"/>
      <c r="N52" s="30"/>
      <c r="O52" s="30"/>
    </row>
    <row r="67" ht="12.75">
      <c r="B67" s="1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8"/>
  <dimension ref="A2:AP67"/>
  <sheetViews>
    <sheetView showGridLines="0" workbookViewId="0" topLeftCell="A1">
      <selection activeCell="G43" sqref="G43"/>
    </sheetView>
  </sheetViews>
  <sheetFormatPr defaultColWidth="9.140625" defaultRowHeight="12.75"/>
  <cols>
    <col min="1" max="1" width="6.140625" style="0" customWidth="1"/>
    <col min="2" max="2" width="3.140625" style="0" customWidth="1"/>
    <col min="3" max="3" width="17.421875" style="0" customWidth="1"/>
    <col min="4" max="4" width="9.57421875" style="0" customWidth="1"/>
    <col min="5" max="5" width="11.7109375" style="0" customWidth="1"/>
    <col min="6" max="7" width="14.7109375" style="0" customWidth="1"/>
    <col min="8" max="8" width="6.8515625" style="0" customWidth="1"/>
    <col min="9" max="14" width="0.13671875" style="0" customWidth="1"/>
    <col min="15" max="15" width="7.57421875" style="0" customWidth="1"/>
    <col min="16" max="16" width="4.7109375" style="0" customWidth="1"/>
    <col min="17" max="17" width="2.7109375" style="0" customWidth="1"/>
    <col min="18" max="18" width="3.140625" style="0" customWidth="1"/>
    <col min="19" max="19" width="19.421875" style="0" customWidth="1"/>
    <col min="20" max="20" width="5.57421875" style="0" customWidth="1"/>
    <col min="21" max="21" width="8.421875" style="0" customWidth="1"/>
    <col min="22" max="23" width="5.00390625" style="0" customWidth="1"/>
    <col min="24" max="27" width="0.13671875" style="0" customWidth="1"/>
  </cols>
  <sheetData>
    <row r="2" spans="2:12" s="7" customFormat="1" ht="23.25">
      <c r="B2" s="9" t="s">
        <v>37</v>
      </c>
      <c r="D2" s="16" t="s">
        <v>131</v>
      </c>
      <c r="L2"/>
    </row>
    <row r="3" ht="12.75">
      <c r="D3" s="13"/>
    </row>
    <row r="4" spans="2:12" s="6" customFormat="1" ht="15">
      <c r="B4" s="6" t="s">
        <v>29</v>
      </c>
      <c r="D4" s="17" t="s">
        <v>53</v>
      </c>
      <c r="L4"/>
    </row>
    <row r="5" ht="12.75">
      <c r="D5" s="13"/>
    </row>
    <row r="6" spans="2:12" s="6" customFormat="1" ht="15">
      <c r="B6" s="6" t="s">
        <v>16</v>
      </c>
      <c r="D6" s="17">
        <v>40</v>
      </c>
      <c r="L6"/>
    </row>
    <row r="7" ht="12.75">
      <c r="D7" s="13"/>
    </row>
    <row r="8" spans="2:4" s="6" customFormat="1" ht="15">
      <c r="B8" s="6" t="s">
        <v>30</v>
      </c>
      <c r="D8" s="17"/>
    </row>
    <row r="9" s="6" customFormat="1" ht="15"/>
    <row r="11" spans="3:28" ht="15.75">
      <c r="C11" s="5" t="s">
        <v>31</v>
      </c>
      <c r="E11" s="25" t="s">
        <v>54</v>
      </c>
      <c r="F11" s="26"/>
      <c r="S11" s="5" t="s">
        <v>81</v>
      </c>
      <c r="U11" s="27" t="s">
        <v>131</v>
      </c>
      <c r="V11" s="29"/>
      <c r="W11" s="29"/>
      <c r="X11" s="29"/>
      <c r="Y11" s="29"/>
      <c r="Z11" s="29"/>
      <c r="AA11" s="29"/>
      <c r="AB11" s="26"/>
    </row>
    <row r="13" spans="3:27" ht="12.75">
      <c r="C13" t="s">
        <v>34</v>
      </c>
      <c r="D13" s="12" t="s">
        <v>33</v>
      </c>
      <c r="E13" s="12" t="s">
        <v>40</v>
      </c>
      <c r="F13" s="12" t="s">
        <v>80</v>
      </c>
      <c r="G13" s="12" t="s">
        <v>38</v>
      </c>
      <c r="H13" s="12" t="s">
        <v>35</v>
      </c>
      <c r="I13" s="18" t="s">
        <v>55</v>
      </c>
      <c r="J13" s="18">
        <v>1</v>
      </c>
      <c r="K13" s="18">
        <v>2</v>
      </c>
      <c r="L13" s="18">
        <v>3</v>
      </c>
      <c r="M13" s="18">
        <v>4</v>
      </c>
      <c r="N13" s="18">
        <v>6</v>
      </c>
      <c r="O13" s="12"/>
      <c r="S13" t="s">
        <v>34</v>
      </c>
      <c r="T13" s="12" t="s">
        <v>16</v>
      </c>
      <c r="U13" s="12" t="s">
        <v>33</v>
      </c>
      <c r="V13" s="12" t="s">
        <v>48</v>
      </c>
      <c r="W13" s="12" t="s">
        <v>51</v>
      </c>
      <c r="X13" s="12" t="s">
        <v>52</v>
      </c>
      <c r="Y13" s="12" t="s">
        <v>49</v>
      </c>
      <c r="Z13" s="12" t="s">
        <v>50</v>
      </c>
      <c r="AA13" s="50" t="s">
        <v>56</v>
      </c>
    </row>
    <row r="14" spans="4:17" ht="12.75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28" ht="18" customHeight="1">
      <c r="A15" s="10">
        <v>1</v>
      </c>
      <c r="C15" s="41" t="s">
        <v>41</v>
      </c>
      <c r="D15" s="48">
        <v>77</v>
      </c>
      <c r="E15" s="48" t="s">
        <v>27</v>
      </c>
      <c r="F15" s="48" t="s">
        <v>132</v>
      </c>
      <c r="G15" s="48" t="s">
        <v>143</v>
      </c>
      <c r="H15" s="48">
        <v>137</v>
      </c>
      <c r="I15" s="48">
        <v>43</v>
      </c>
      <c r="J15" s="48">
        <v>28</v>
      </c>
      <c r="K15" s="48">
        <v>7</v>
      </c>
      <c r="L15" s="48">
        <v>1</v>
      </c>
      <c r="M15" s="48">
        <v>8</v>
      </c>
      <c r="N15" s="48">
        <v>0</v>
      </c>
      <c r="O15" s="12"/>
      <c r="P15" s="14"/>
      <c r="Q15" s="10">
        <v>1</v>
      </c>
      <c r="S15" t="s">
        <v>135</v>
      </c>
      <c r="T15" s="12">
        <v>7</v>
      </c>
      <c r="U15" s="12">
        <v>32</v>
      </c>
      <c r="V15" s="12">
        <v>0</v>
      </c>
      <c r="W15" s="12">
        <v>0</v>
      </c>
      <c r="X15" s="12"/>
      <c r="Y15" s="12">
        <v>1</v>
      </c>
      <c r="Z15" s="12">
        <v>0</v>
      </c>
      <c r="AA15" s="12">
        <v>28</v>
      </c>
      <c r="AB15" s="12"/>
    </row>
    <row r="16" spans="1:28" ht="18" customHeight="1">
      <c r="A16" s="10">
        <v>2</v>
      </c>
      <c r="C16" s="41" t="s">
        <v>66</v>
      </c>
      <c r="D16" s="48">
        <v>19</v>
      </c>
      <c r="E16" s="48" t="s">
        <v>26</v>
      </c>
      <c r="F16" s="48"/>
      <c r="G16" s="48" t="s">
        <v>133</v>
      </c>
      <c r="H16" s="48">
        <v>41</v>
      </c>
      <c r="I16" s="48">
        <v>28</v>
      </c>
      <c r="J16" s="48">
        <v>2</v>
      </c>
      <c r="K16" s="48">
        <v>5</v>
      </c>
      <c r="L16" s="48">
        <v>1</v>
      </c>
      <c r="M16" s="48">
        <v>1</v>
      </c>
      <c r="N16" s="48">
        <v>0</v>
      </c>
      <c r="O16" s="12"/>
      <c r="P16" s="14"/>
      <c r="Q16" s="10">
        <v>2</v>
      </c>
      <c r="S16" t="s">
        <v>143</v>
      </c>
      <c r="T16" s="12">
        <v>8</v>
      </c>
      <c r="U16" s="12">
        <v>33</v>
      </c>
      <c r="V16" s="12">
        <v>1</v>
      </c>
      <c r="W16" s="12">
        <v>1</v>
      </c>
      <c r="X16" s="12">
        <v>1</v>
      </c>
      <c r="Y16" s="12">
        <v>1</v>
      </c>
      <c r="Z16" s="12">
        <v>0</v>
      </c>
      <c r="AA16" s="12">
        <v>31</v>
      </c>
      <c r="AB16" s="12"/>
    </row>
    <row r="17" spans="1:28" ht="18" customHeight="1">
      <c r="A17" s="10">
        <v>3</v>
      </c>
      <c r="C17" s="41" t="s">
        <v>45</v>
      </c>
      <c r="D17" s="48">
        <v>7</v>
      </c>
      <c r="E17" s="48" t="s">
        <v>27</v>
      </c>
      <c r="F17" s="48" t="s">
        <v>132</v>
      </c>
      <c r="G17" s="48" t="s">
        <v>134</v>
      </c>
      <c r="H17" s="48">
        <v>63</v>
      </c>
      <c r="I17" s="48">
        <v>13</v>
      </c>
      <c r="J17" s="48">
        <v>2</v>
      </c>
      <c r="K17" s="48">
        <v>1</v>
      </c>
      <c r="L17" s="48">
        <v>1</v>
      </c>
      <c r="M17" s="48">
        <v>0</v>
      </c>
      <c r="N17" s="48">
        <v>0</v>
      </c>
      <c r="O17" s="12"/>
      <c r="P17" s="14"/>
      <c r="Q17" s="10">
        <v>3</v>
      </c>
      <c r="S17" t="s">
        <v>133</v>
      </c>
      <c r="T17" s="12">
        <v>8</v>
      </c>
      <c r="U17" s="12">
        <v>29</v>
      </c>
      <c r="V17" s="12">
        <v>2</v>
      </c>
      <c r="W17" s="12">
        <v>1</v>
      </c>
      <c r="X17" s="12"/>
      <c r="Y17" s="12">
        <v>0</v>
      </c>
      <c r="Z17" s="12">
        <v>0</v>
      </c>
      <c r="AA17" s="12">
        <v>30</v>
      </c>
      <c r="AB17" s="12"/>
    </row>
    <row r="18" spans="1:28" ht="18" customHeight="1">
      <c r="A18" s="10">
        <v>4</v>
      </c>
      <c r="C18" s="41" t="s">
        <v>236</v>
      </c>
      <c r="D18" s="48">
        <v>6</v>
      </c>
      <c r="E18" s="48" t="s">
        <v>25</v>
      </c>
      <c r="F18" s="48"/>
      <c r="G18" s="48" t="s">
        <v>133</v>
      </c>
      <c r="H18" s="48">
        <v>75</v>
      </c>
      <c r="I18" s="48">
        <v>7</v>
      </c>
      <c r="J18" s="48">
        <v>0</v>
      </c>
      <c r="K18" s="48">
        <v>1</v>
      </c>
      <c r="L18" s="48">
        <v>0</v>
      </c>
      <c r="M18" s="48">
        <v>1</v>
      </c>
      <c r="N18" s="48">
        <v>0</v>
      </c>
      <c r="O18" s="12"/>
      <c r="P18" s="14"/>
      <c r="Q18" s="10">
        <v>4</v>
      </c>
      <c r="S18" t="s">
        <v>134</v>
      </c>
      <c r="T18" s="12">
        <v>5</v>
      </c>
      <c r="U18" s="12">
        <v>21</v>
      </c>
      <c r="V18" s="12">
        <v>1</v>
      </c>
      <c r="W18" s="12">
        <v>0</v>
      </c>
      <c r="X18" s="12"/>
      <c r="Y18" s="12">
        <v>1</v>
      </c>
      <c r="Z18" s="12">
        <v>0</v>
      </c>
      <c r="AA18" s="12">
        <v>20</v>
      </c>
      <c r="AB18" s="12"/>
    </row>
    <row r="19" spans="1:28" ht="18" customHeight="1">
      <c r="A19" s="10">
        <v>5</v>
      </c>
      <c r="C19" s="41" t="s">
        <v>39</v>
      </c>
      <c r="D19" s="48">
        <v>62</v>
      </c>
      <c r="E19" s="48" t="s">
        <v>10</v>
      </c>
      <c r="F19" s="48"/>
      <c r="G19" s="48"/>
      <c r="H19" s="48"/>
      <c r="I19" s="48">
        <v>45</v>
      </c>
      <c r="J19" s="48">
        <v>14</v>
      </c>
      <c r="K19" s="48">
        <v>4</v>
      </c>
      <c r="L19" s="48">
        <v>0</v>
      </c>
      <c r="M19" s="48">
        <v>10</v>
      </c>
      <c r="N19" s="48">
        <v>0</v>
      </c>
      <c r="O19" s="12"/>
      <c r="P19" s="14"/>
      <c r="Q19" s="10">
        <v>5</v>
      </c>
      <c r="S19" t="s">
        <v>136</v>
      </c>
      <c r="T19" s="12">
        <v>7</v>
      </c>
      <c r="U19" s="12">
        <v>34</v>
      </c>
      <c r="V19" s="12">
        <v>0</v>
      </c>
      <c r="W19" s="12">
        <v>0</v>
      </c>
      <c r="X19" s="12"/>
      <c r="Y19" s="12">
        <v>2</v>
      </c>
      <c r="Z19" s="12">
        <v>0</v>
      </c>
      <c r="AA19" s="12">
        <v>21</v>
      </c>
      <c r="AB19" s="12"/>
    </row>
    <row r="20" spans="1:28" ht="18" customHeight="1">
      <c r="A20" s="10">
        <v>6</v>
      </c>
      <c r="C20" s="41" t="s">
        <v>101</v>
      </c>
      <c r="D20" s="48">
        <v>11</v>
      </c>
      <c r="E20" s="48" t="s">
        <v>10</v>
      </c>
      <c r="F20" s="48"/>
      <c r="G20" s="48"/>
      <c r="H20" s="48"/>
      <c r="I20" s="48">
        <v>9</v>
      </c>
      <c r="J20" s="48">
        <v>3</v>
      </c>
      <c r="K20" s="48">
        <v>0</v>
      </c>
      <c r="L20" s="48">
        <v>0</v>
      </c>
      <c r="M20" s="48">
        <v>2</v>
      </c>
      <c r="N20" s="48">
        <v>0</v>
      </c>
      <c r="O20" s="12"/>
      <c r="P20" s="14"/>
      <c r="Q20" s="10">
        <v>6</v>
      </c>
      <c r="S20" t="s">
        <v>137</v>
      </c>
      <c r="T20" s="12">
        <v>5</v>
      </c>
      <c r="U20" s="12">
        <v>34</v>
      </c>
      <c r="V20" s="12">
        <v>0</v>
      </c>
      <c r="W20" s="12">
        <v>0</v>
      </c>
      <c r="X20" s="12"/>
      <c r="Y20" s="12">
        <v>1</v>
      </c>
      <c r="Z20" s="12">
        <v>0</v>
      </c>
      <c r="AA20" s="12">
        <v>15</v>
      </c>
      <c r="AB20" s="12"/>
    </row>
    <row r="21" spans="1:28" ht="18" customHeight="1">
      <c r="A21" s="10">
        <v>7</v>
      </c>
      <c r="C21" s="41"/>
      <c r="D21" s="48"/>
      <c r="E21" s="48"/>
      <c r="F21" s="48"/>
      <c r="G21" s="41"/>
      <c r="H21" s="48"/>
      <c r="I21" s="48"/>
      <c r="J21" s="48"/>
      <c r="K21" s="48"/>
      <c r="L21" s="48"/>
      <c r="M21" s="48"/>
      <c r="N21" s="48"/>
      <c r="O21" s="12"/>
      <c r="P21" s="14"/>
      <c r="Q21" s="10">
        <v>7</v>
      </c>
      <c r="T21" s="12"/>
      <c r="U21" s="12"/>
      <c r="V21" s="12"/>
      <c r="W21" s="12"/>
      <c r="X21" s="12"/>
      <c r="Y21" s="12"/>
      <c r="Z21" s="12"/>
      <c r="AA21" s="12"/>
      <c r="AB21" s="12"/>
    </row>
    <row r="22" spans="1:28" ht="18" customHeight="1">
      <c r="A22" s="10">
        <v>8</v>
      </c>
      <c r="C22" s="41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12"/>
      <c r="P22" s="14"/>
      <c r="Q22" s="10">
        <v>8</v>
      </c>
      <c r="T22" s="12"/>
      <c r="U22" s="12"/>
      <c r="V22" s="12"/>
      <c r="W22" s="12"/>
      <c r="X22" s="12"/>
      <c r="Y22" s="12"/>
      <c r="Z22" s="12"/>
      <c r="AA22" s="12"/>
      <c r="AB22" s="12"/>
    </row>
    <row r="23" spans="1:28" ht="18" customHeight="1">
      <c r="A23" s="10">
        <v>9</v>
      </c>
      <c r="C23" s="41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12"/>
      <c r="P23" s="14"/>
      <c r="Q23" s="10">
        <v>9</v>
      </c>
      <c r="T23" s="12"/>
      <c r="U23" s="12"/>
      <c r="V23" s="12"/>
      <c r="W23" s="12"/>
      <c r="X23" s="12"/>
      <c r="Y23" s="12"/>
      <c r="Z23" s="12"/>
      <c r="AA23" s="12"/>
      <c r="AB23" s="12"/>
    </row>
    <row r="24" spans="1:28" ht="18" customHeight="1">
      <c r="A24" s="10">
        <v>10</v>
      </c>
      <c r="C24" s="41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12"/>
      <c r="P24" s="14"/>
      <c r="Q24" s="15">
        <v>10</v>
      </c>
      <c r="T24" s="12"/>
      <c r="U24" s="12"/>
      <c r="V24" s="12"/>
      <c r="W24" s="12"/>
      <c r="X24" s="12"/>
      <c r="Y24" s="12"/>
      <c r="Z24" s="12"/>
      <c r="AA24" s="12"/>
      <c r="AB24" s="12"/>
    </row>
    <row r="25" spans="1:28" ht="18" customHeight="1">
      <c r="A25" s="10">
        <v>11</v>
      </c>
      <c r="C25" s="41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12"/>
      <c r="P25" s="12"/>
      <c r="Q25" s="15">
        <v>11</v>
      </c>
      <c r="R25" s="13"/>
      <c r="T25" s="12"/>
      <c r="U25" s="12"/>
      <c r="V25" s="12"/>
      <c r="W25" s="12"/>
      <c r="X25" s="12"/>
      <c r="Y25" s="12"/>
      <c r="Z25" s="12"/>
      <c r="AA25" s="12"/>
      <c r="AB25" s="12"/>
    </row>
    <row r="27" spans="1:19" ht="12.75">
      <c r="A27" s="8" t="s">
        <v>36</v>
      </c>
      <c r="C27" s="13">
        <f>SUM(D15:D25)+S27</f>
        <v>188</v>
      </c>
      <c r="D27" s="1" t="s">
        <v>17</v>
      </c>
      <c r="E27" s="13">
        <f>SUM(V15:V25)</f>
        <v>4</v>
      </c>
      <c r="F27" s="13"/>
      <c r="G27" s="1" t="s">
        <v>16</v>
      </c>
      <c r="H27" s="13">
        <f>SUM(T15:T25)</f>
        <v>40</v>
      </c>
      <c r="I27" s="13"/>
      <c r="J27" s="13"/>
      <c r="K27" s="13"/>
      <c r="L27" s="13"/>
      <c r="M27" s="13"/>
      <c r="N27" s="13"/>
      <c r="O27" s="13"/>
      <c r="P27" s="1" t="s">
        <v>47</v>
      </c>
      <c r="S27" s="13">
        <f>SUM(Y15:Z25)+W28+AA28</f>
        <v>6</v>
      </c>
    </row>
    <row r="28" spans="21:29" ht="12.75">
      <c r="U28" s="30"/>
      <c r="V28" s="31" t="s">
        <v>88</v>
      </c>
      <c r="W28" s="30">
        <v>0</v>
      </c>
      <c r="X28" s="30"/>
      <c r="Y28" s="31" t="s">
        <v>89</v>
      </c>
      <c r="Z28" s="30"/>
      <c r="AA28" s="30">
        <v>0</v>
      </c>
      <c r="AB28" s="30"/>
      <c r="AC28" s="30"/>
    </row>
    <row r="29" spans="1:42" ht="0.75" customHeight="1">
      <c r="A29" t="s">
        <v>33</v>
      </c>
      <c r="B29">
        <v>2</v>
      </c>
      <c r="C29">
        <v>4</v>
      </c>
      <c r="D29">
        <v>3</v>
      </c>
      <c r="E29">
        <v>0</v>
      </c>
      <c r="G29">
        <v>2</v>
      </c>
      <c r="H29">
        <v>0</v>
      </c>
      <c r="I29">
        <v>4</v>
      </c>
      <c r="J29">
        <v>6</v>
      </c>
      <c r="K29">
        <v>3</v>
      </c>
      <c r="L29">
        <v>8</v>
      </c>
      <c r="M29">
        <v>1</v>
      </c>
      <c r="N29">
        <v>2</v>
      </c>
      <c r="O29">
        <v>1</v>
      </c>
      <c r="P29">
        <v>4</v>
      </c>
      <c r="Q29">
        <v>0</v>
      </c>
      <c r="R29">
        <v>4</v>
      </c>
      <c r="S29">
        <v>2</v>
      </c>
      <c r="T29">
        <v>3</v>
      </c>
      <c r="U29" s="30">
        <v>4</v>
      </c>
      <c r="V29" s="30">
        <v>8</v>
      </c>
      <c r="W29" s="30">
        <v>6</v>
      </c>
      <c r="X29" s="30">
        <v>5</v>
      </c>
      <c r="Y29" s="30">
        <v>4</v>
      </c>
      <c r="Z29" s="30">
        <v>4</v>
      </c>
      <c r="AA29" s="30">
        <v>3</v>
      </c>
      <c r="AB29" s="30">
        <v>4</v>
      </c>
      <c r="AC29" s="30">
        <v>1</v>
      </c>
      <c r="AD29">
        <v>5</v>
      </c>
      <c r="AE29">
        <v>0</v>
      </c>
      <c r="AF29">
        <v>7</v>
      </c>
      <c r="AG29">
        <v>2</v>
      </c>
      <c r="AH29">
        <v>3</v>
      </c>
      <c r="AI29">
        <v>2</v>
      </c>
      <c r="AJ29">
        <v>4</v>
      </c>
      <c r="AK29">
        <v>2</v>
      </c>
      <c r="AL29">
        <v>2</v>
      </c>
      <c r="AM29">
        <v>4</v>
      </c>
      <c r="AN29">
        <v>2</v>
      </c>
      <c r="AO29">
        <v>7</v>
      </c>
      <c r="AP29">
        <v>9</v>
      </c>
    </row>
    <row r="30" spans="1:37" ht="0.75" customHeight="1">
      <c r="A30" t="s">
        <v>60</v>
      </c>
      <c r="D30">
        <v>-1</v>
      </c>
      <c r="L30">
        <v>-1</v>
      </c>
      <c r="P30">
        <v>-1</v>
      </c>
      <c r="U30" s="30"/>
      <c r="V30" s="30"/>
      <c r="W30" s="30"/>
      <c r="X30" s="30"/>
      <c r="Y30" s="30"/>
      <c r="Z30" s="30"/>
      <c r="AA30" s="30"/>
      <c r="AB30" s="30">
        <v>-1</v>
      </c>
      <c r="AC30" s="30"/>
      <c r="AK30" t="s">
        <v>49</v>
      </c>
    </row>
    <row r="31" spans="7:29" ht="15.75">
      <c r="G31" s="5"/>
      <c r="U31" s="30"/>
      <c r="V31" s="30"/>
      <c r="W31" s="30"/>
      <c r="X31" s="30"/>
      <c r="Y31" s="30"/>
      <c r="Z31" s="30"/>
      <c r="AA31" s="30"/>
      <c r="AB31" s="30"/>
      <c r="AC31" s="30"/>
    </row>
    <row r="32" spans="3:29" ht="15.75">
      <c r="C32" s="5" t="s">
        <v>32</v>
      </c>
      <c r="E32" s="27" t="s">
        <v>131</v>
      </c>
      <c r="F32" s="28"/>
      <c r="S32" s="5" t="s">
        <v>82</v>
      </c>
      <c r="U32" s="25" t="s">
        <v>54</v>
      </c>
      <c r="V32" s="29"/>
      <c r="W32" s="29"/>
      <c r="X32" s="29"/>
      <c r="Y32" s="29"/>
      <c r="Z32" s="29"/>
      <c r="AA32" s="29"/>
      <c r="AB32" s="26"/>
      <c r="AC32" s="30"/>
    </row>
    <row r="34" spans="3:27" ht="12.75">
      <c r="C34" t="s">
        <v>34</v>
      </c>
      <c r="D34" s="12" t="s">
        <v>33</v>
      </c>
      <c r="E34" s="12" t="s">
        <v>40</v>
      </c>
      <c r="F34" s="12" t="s">
        <v>80</v>
      </c>
      <c r="G34" s="12" t="s">
        <v>38</v>
      </c>
      <c r="H34" s="12" t="s">
        <v>35</v>
      </c>
      <c r="I34" s="18" t="s">
        <v>55</v>
      </c>
      <c r="J34" s="18">
        <v>1</v>
      </c>
      <c r="K34" s="18">
        <v>2</v>
      </c>
      <c r="L34" s="18">
        <v>3</v>
      </c>
      <c r="M34" s="18">
        <v>4</v>
      </c>
      <c r="N34" s="18">
        <v>6</v>
      </c>
      <c r="O34" s="12"/>
      <c r="S34" t="s">
        <v>34</v>
      </c>
      <c r="T34" s="12" t="s">
        <v>16</v>
      </c>
      <c r="U34" s="12" t="s">
        <v>33</v>
      </c>
      <c r="V34" s="12" t="s">
        <v>48</v>
      </c>
      <c r="W34" s="12" t="s">
        <v>51</v>
      </c>
      <c r="X34" s="12" t="s">
        <v>52</v>
      </c>
      <c r="Y34" s="12" t="s">
        <v>49</v>
      </c>
      <c r="Z34" s="12" t="s">
        <v>50</v>
      </c>
      <c r="AA34" s="50" t="s">
        <v>56</v>
      </c>
    </row>
    <row r="35" spans="4:17" ht="15.75" customHeight="1"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</row>
    <row r="36" spans="1:35" ht="18" customHeight="1">
      <c r="A36" s="10">
        <v>1</v>
      </c>
      <c r="C36" s="41" t="s">
        <v>138</v>
      </c>
      <c r="D36" s="48">
        <v>10</v>
      </c>
      <c r="E36" s="48" t="s">
        <v>26</v>
      </c>
      <c r="F36" s="41"/>
      <c r="G36" s="48" t="s">
        <v>73</v>
      </c>
      <c r="H36" s="48">
        <v>25</v>
      </c>
      <c r="I36" s="48"/>
      <c r="J36" s="48"/>
      <c r="K36" s="48"/>
      <c r="L36" s="48"/>
      <c r="M36" s="48"/>
      <c r="N36" s="48"/>
      <c r="O36" s="12"/>
      <c r="P36" s="14"/>
      <c r="Q36" s="10">
        <v>1</v>
      </c>
      <c r="S36" s="41" t="s">
        <v>64</v>
      </c>
      <c r="T36" s="48">
        <v>8</v>
      </c>
      <c r="U36" s="48">
        <v>31</v>
      </c>
      <c r="V36" s="48">
        <v>0</v>
      </c>
      <c r="W36" s="48">
        <v>1</v>
      </c>
      <c r="X36" s="48"/>
      <c r="Y36" s="48">
        <v>4</v>
      </c>
      <c r="Z36" s="48"/>
      <c r="AA36" s="48">
        <v>34</v>
      </c>
      <c r="AB36" s="48">
        <v>1</v>
      </c>
      <c r="AC36" s="48">
        <v>0</v>
      </c>
      <c r="AD36" s="48">
        <v>1</v>
      </c>
      <c r="AE36" s="48">
        <v>7</v>
      </c>
      <c r="AF36" s="48">
        <v>3</v>
      </c>
      <c r="AG36" s="48">
        <v>5</v>
      </c>
      <c r="AH36" s="48">
        <v>3</v>
      </c>
      <c r="AI36" s="48">
        <v>11</v>
      </c>
    </row>
    <row r="37" spans="1:35" ht="18" customHeight="1">
      <c r="A37" s="10">
        <v>2</v>
      </c>
      <c r="C37" s="41" t="s">
        <v>139</v>
      </c>
      <c r="D37" s="48">
        <v>2</v>
      </c>
      <c r="E37" s="48" t="s">
        <v>26</v>
      </c>
      <c r="F37" s="48"/>
      <c r="G37" s="48" t="s">
        <v>73</v>
      </c>
      <c r="H37" s="48">
        <v>10</v>
      </c>
      <c r="I37" s="48"/>
      <c r="J37" s="48"/>
      <c r="K37" s="48"/>
      <c r="L37" s="48"/>
      <c r="M37" s="48"/>
      <c r="N37" s="48"/>
      <c r="O37" s="12"/>
      <c r="P37" s="14"/>
      <c r="Q37" s="10">
        <v>2</v>
      </c>
      <c r="S37" s="41" t="s">
        <v>73</v>
      </c>
      <c r="T37" s="48">
        <v>8</v>
      </c>
      <c r="U37" s="48">
        <v>24</v>
      </c>
      <c r="V37" s="48">
        <v>5</v>
      </c>
      <c r="W37" s="48">
        <v>1</v>
      </c>
      <c r="X37" s="48">
        <v>1</v>
      </c>
      <c r="Y37" s="48">
        <v>5</v>
      </c>
      <c r="Z37" s="48"/>
      <c r="AA37" s="48">
        <v>33</v>
      </c>
      <c r="AB37" s="48">
        <v>2</v>
      </c>
      <c r="AC37" s="48">
        <v>4</v>
      </c>
      <c r="AD37" s="48">
        <v>1</v>
      </c>
      <c r="AE37" s="48">
        <v>2</v>
      </c>
      <c r="AF37" s="48">
        <v>0</v>
      </c>
      <c r="AG37" s="48">
        <v>2</v>
      </c>
      <c r="AH37" s="48">
        <v>13</v>
      </c>
      <c r="AI37" s="48">
        <v>0</v>
      </c>
    </row>
    <row r="38" spans="1:31" ht="18" customHeight="1">
      <c r="A38" s="10">
        <v>3</v>
      </c>
      <c r="C38" s="41" t="s">
        <v>140</v>
      </c>
      <c r="D38" s="48">
        <v>0</v>
      </c>
      <c r="E38" s="48" t="s">
        <v>26</v>
      </c>
      <c r="F38" s="48"/>
      <c r="G38" s="48" t="s">
        <v>73</v>
      </c>
      <c r="H38" s="48">
        <v>10</v>
      </c>
      <c r="I38" s="48"/>
      <c r="J38" s="48"/>
      <c r="K38" s="48"/>
      <c r="L38" s="48"/>
      <c r="M38" s="48"/>
      <c r="N38" s="48"/>
      <c r="O38" s="12"/>
      <c r="P38" s="14"/>
      <c r="Q38" s="10">
        <v>3</v>
      </c>
      <c r="S38" s="41" t="s">
        <v>101</v>
      </c>
      <c r="T38" s="48">
        <v>4</v>
      </c>
      <c r="U38" s="48">
        <v>14</v>
      </c>
      <c r="V38" s="48">
        <v>1</v>
      </c>
      <c r="W38" s="48">
        <v>1</v>
      </c>
      <c r="X38" s="48">
        <v>1</v>
      </c>
      <c r="Y38" s="48">
        <v>1</v>
      </c>
      <c r="Z38" s="48"/>
      <c r="AA38" s="48">
        <v>17</v>
      </c>
      <c r="AB38" s="48">
        <v>5</v>
      </c>
      <c r="AC38" s="48">
        <v>0</v>
      </c>
      <c r="AD38" s="48">
        <v>2</v>
      </c>
      <c r="AE38" s="48">
        <v>7</v>
      </c>
    </row>
    <row r="39" spans="1:33" ht="18" customHeight="1">
      <c r="A39" s="10">
        <v>4</v>
      </c>
      <c r="C39" s="41" t="s">
        <v>132</v>
      </c>
      <c r="D39" s="48">
        <v>3</v>
      </c>
      <c r="E39" s="48" t="s">
        <v>27</v>
      </c>
      <c r="F39" s="48" t="s">
        <v>73</v>
      </c>
      <c r="G39" s="48" t="s">
        <v>101</v>
      </c>
      <c r="H39" s="48">
        <v>25</v>
      </c>
      <c r="I39" s="48"/>
      <c r="J39" s="48"/>
      <c r="K39" s="48"/>
      <c r="L39" s="48"/>
      <c r="M39" s="48"/>
      <c r="N39" s="48"/>
      <c r="O39" s="12"/>
      <c r="P39" s="14"/>
      <c r="Q39" s="10">
        <v>4</v>
      </c>
      <c r="S39" s="41" t="s">
        <v>68</v>
      </c>
      <c r="T39" s="48">
        <v>6</v>
      </c>
      <c r="U39" s="48">
        <v>27</v>
      </c>
      <c r="V39" s="48">
        <v>1</v>
      </c>
      <c r="W39" s="48">
        <v>0</v>
      </c>
      <c r="X39" s="48"/>
      <c r="Y39" s="48">
        <v>2</v>
      </c>
      <c r="Z39" s="48"/>
      <c r="AA39" s="48">
        <v>22</v>
      </c>
      <c r="AB39" s="48">
        <v>1</v>
      </c>
      <c r="AC39" s="48">
        <v>5</v>
      </c>
      <c r="AD39" s="48">
        <v>3</v>
      </c>
      <c r="AE39" s="48">
        <v>5</v>
      </c>
      <c r="AF39" s="48">
        <v>6</v>
      </c>
      <c r="AG39" s="48">
        <v>7</v>
      </c>
    </row>
    <row r="40" spans="1:33" ht="18" customHeight="1">
      <c r="A40" s="10">
        <v>5</v>
      </c>
      <c r="C40" s="41" t="s">
        <v>141</v>
      </c>
      <c r="D40" s="48">
        <v>0</v>
      </c>
      <c r="E40" s="48" t="s">
        <v>25</v>
      </c>
      <c r="F40" s="41"/>
      <c r="G40" s="48" t="s">
        <v>73</v>
      </c>
      <c r="H40" s="48">
        <v>25</v>
      </c>
      <c r="I40" s="48"/>
      <c r="J40" s="48"/>
      <c r="K40" s="48"/>
      <c r="L40" s="48"/>
      <c r="M40" s="48"/>
      <c r="N40" s="48"/>
      <c r="O40" s="12"/>
      <c r="P40" s="14"/>
      <c r="Q40" s="10">
        <v>5</v>
      </c>
      <c r="S40" s="41" t="s">
        <v>46</v>
      </c>
      <c r="T40" s="48">
        <v>6</v>
      </c>
      <c r="U40" s="48">
        <v>34</v>
      </c>
      <c r="V40" s="48">
        <v>0</v>
      </c>
      <c r="W40" s="48">
        <v>0</v>
      </c>
      <c r="X40" s="48"/>
      <c r="Y40" s="48">
        <v>3</v>
      </c>
      <c r="Z40" s="48"/>
      <c r="AA40" s="48">
        <v>18</v>
      </c>
      <c r="AB40" s="48">
        <v>5</v>
      </c>
      <c r="AC40" s="48">
        <v>5</v>
      </c>
      <c r="AD40" s="48">
        <v>3</v>
      </c>
      <c r="AE40" s="48">
        <v>9</v>
      </c>
      <c r="AF40" s="48">
        <v>4</v>
      </c>
      <c r="AG40" s="48">
        <v>8</v>
      </c>
    </row>
    <row r="41" spans="1:32" ht="18" customHeight="1">
      <c r="A41" s="10">
        <v>6</v>
      </c>
      <c r="C41" s="41" t="s">
        <v>142</v>
      </c>
      <c r="D41" s="48">
        <v>71</v>
      </c>
      <c r="E41" s="48" t="s">
        <v>26</v>
      </c>
      <c r="F41" s="48"/>
      <c r="G41" s="48" t="s">
        <v>39</v>
      </c>
      <c r="H41" s="48"/>
      <c r="I41" s="48"/>
      <c r="J41" s="48"/>
      <c r="K41" s="48"/>
      <c r="L41" s="48"/>
      <c r="M41" s="48"/>
      <c r="N41" s="48"/>
      <c r="O41" s="12"/>
      <c r="P41" s="14"/>
      <c r="Q41" s="10">
        <v>6</v>
      </c>
      <c r="S41" s="41" t="s">
        <v>63</v>
      </c>
      <c r="T41" s="48">
        <v>5</v>
      </c>
      <c r="U41" s="48">
        <v>30</v>
      </c>
      <c r="V41" s="48">
        <v>0</v>
      </c>
      <c r="W41" s="48">
        <v>0</v>
      </c>
      <c r="X41" s="48"/>
      <c r="Y41" s="48">
        <v>4</v>
      </c>
      <c r="Z41" s="48"/>
      <c r="AA41" s="48">
        <v>19</v>
      </c>
      <c r="AB41" s="48">
        <v>4</v>
      </c>
      <c r="AC41" s="48">
        <v>10</v>
      </c>
      <c r="AD41" s="48">
        <v>1</v>
      </c>
      <c r="AE41" s="48">
        <v>5</v>
      </c>
      <c r="AF41" s="48">
        <v>10</v>
      </c>
    </row>
    <row r="42" spans="1:29" ht="18" customHeight="1">
      <c r="A42" s="10">
        <v>7</v>
      </c>
      <c r="C42" s="41" t="s">
        <v>143</v>
      </c>
      <c r="D42" s="48">
        <v>2</v>
      </c>
      <c r="E42" s="48" t="s">
        <v>27</v>
      </c>
      <c r="F42" s="48" t="s">
        <v>66</v>
      </c>
      <c r="G42" s="48" t="s">
        <v>68</v>
      </c>
      <c r="H42" s="48">
        <v>31</v>
      </c>
      <c r="I42" s="48"/>
      <c r="J42" s="48"/>
      <c r="K42" s="48"/>
      <c r="L42" s="48"/>
      <c r="M42" s="48"/>
      <c r="N42" s="48"/>
      <c r="O42" s="12"/>
      <c r="P42" s="14"/>
      <c r="Q42" s="10">
        <v>7</v>
      </c>
      <c r="S42" s="41" t="s">
        <v>39</v>
      </c>
      <c r="T42" s="48">
        <v>2</v>
      </c>
      <c r="U42" s="48">
        <v>10</v>
      </c>
      <c r="V42" s="48">
        <v>2</v>
      </c>
      <c r="W42" s="48">
        <v>0</v>
      </c>
      <c r="X42" s="48"/>
      <c r="Y42" s="48">
        <v>0</v>
      </c>
      <c r="Z42" s="48"/>
      <c r="AA42" s="48">
        <v>5</v>
      </c>
      <c r="AB42" s="48">
        <v>6</v>
      </c>
      <c r="AC42" s="48">
        <v>4</v>
      </c>
    </row>
    <row r="43" spans="1:28" ht="18" customHeight="1">
      <c r="A43" s="10">
        <v>8</v>
      </c>
      <c r="C43" s="41" t="s">
        <v>135</v>
      </c>
      <c r="D43" s="48">
        <v>58</v>
      </c>
      <c r="E43" s="48" t="s">
        <v>77</v>
      </c>
      <c r="F43" s="48" t="s">
        <v>63</v>
      </c>
      <c r="G43" s="48"/>
      <c r="H43" s="48"/>
      <c r="I43" s="48"/>
      <c r="J43" s="48"/>
      <c r="K43" s="48"/>
      <c r="L43" s="48"/>
      <c r="M43" s="48"/>
      <c r="N43" s="48"/>
      <c r="O43" s="12"/>
      <c r="P43" s="14"/>
      <c r="Q43" s="10">
        <v>8</v>
      </c>
      <c r="S43" s="41"/>
      <c r="T43" s="48"/>
      <c r="U43" s="48"/>
      <c r="V43" s="48"/>
      <c r="W43" s="48"/>
      <c r="X43" s="48"/>
      <c r="Y43" s="48"/>
      <c r="Z43" s="48"/>
      <c r="AA43" s="48"/>
      <c r="AB43" s="48"/>
    </row>
    <row r="44" spans="1:28" ht="18" customHeight="1">
      <c r="A44" s="10">
        <v>9</v>
      </c>
      <c r="C44" s="41" t="s">
        <v>144</v>
      </c>
      <c r="D44" s="48">
        <v>0</v>
      </c>
      <c r="E44" s="48" t="s">
        <v>26</v>
      </c>
      <c r="F44" s="48"/>
      <c r="G44" s="48" t="s">
        <v>39</v>
      </c>
      <c r="H44" s="48"/>
      <c r="I44" s="48"/>
      <c r="J44" s="48"/>
      <c r="K44" s="48"/>
      <c r="L44" s="48"/>
      <c r="M44" s="48"/>
      <c r="N44" s="48"/>
      <c r="O44" s="12"/>
      <c r="P44" s="14"/>
      <c r="Q44" s="10">
        <v>9</v>
      </c>
      <c r="S44" s="41"/>
      <c r="T44" s="48"/>
      <c r="U44" s="48"/>
      <c r="V44" s="48"/>
      <c r="W44" s="48"/>
      <c r="X44" s="48"/>
      <c r="Y44" s="48"/>
      <c r="Z44" s="48"/>
      <c r="AA44" s="48"/>
      <c r="AB44" s="48"/>
    </row>
    <row r="45" spans="1:28" ht="18" customHeight="1">
      <c r="A45" s="10">
        <v>10</v>
      </c>
      <c r="C45" s="41" t="s">
        <v>137</v>
      </c>
      <c r="D45" s="48">
        <v>1</v>
      </c>
      <c r="E45" s="48" t="s">
        <v>26</v>
      </c>
      <c r="F45" s="48"/>
      <c r="G45" s="48" t="s">
        <v>73</v>
      </c>
      <c r="H45" s="48"/>
      <c r="I45" s="48"/>
      <c r="J45" s="48"/>
      <c r="K45" s="48"/>
      <c r="L45" s="48"/>
      <c r="M45" s="48"/>
      <c r="N45" s="48"/>
      <c r="O45" s="12"/>
      <c r="P45" s="14"/>
      <c r="Q45" s="15">
        <v>10</v>
      </c>
      <c r="S45" s="41"/>
      <c r="T45" s="48"/>
      <c r="U45" s="48"/>
      <c r="V45" s="48"/>
      <c r="W45" s="48"/>
      <c r="X45" s="48"/>
      <c r="Y45" s="48"/>
      <c r="Z45" s="48"/>
      <c r="AA45" s="48"/>
      <c r="AB45" s="48"/>
    </row>
    <row r="46" spans="1:28" ht="18" customHeight="1">
      <c r="A46" s="10">
        <v>11</v>
      </c>
      <c r="C46" s="41" t="s">
        <v>145</v>
      </c>
      <c r="D46" s="48">
        <v>4</v>
      </c>
      <c r="E46" s="48" t="s">
        <v>10</v>
      </c>
      <c r="F46" s="48"/>
      <c r="G46" s="48"/>
      <c r="H46" s="48"/>
      <c r="I46" s="48"/>
      <c r="J46" s="48"/>
      <c r="K46" s="48"/>
      <c r="L46" s="48"/>
      <c r="M46" s="48"/>
      <c r="N46" s="48"/>
      <c r="O46" s="12"/>
      <c r="P46" s="12"/>
      <c r="Q46" s="15">
        <v>11</v>
      </c>
      <c r="R46" s="13"/>
      <c r="S46" s="41"/>
      <c r="T46" s="48"/>
      <c r="U46" s="48"/>
      <c r="V46" s="48"/>
      <c r="W46" s="48"/>
      <c r="X46" s="48"/>
      <c r="Y46" s="48"/>
      <c r="Z46" s="48"/>
      <c r="AA46" s="48"/>
      <c r="AB46" s="48"/>
    </row>
    <row r="47" spans="6:15" ht="12.75">
      <c r="F47" s="12"/>
      <c r="H47" s="30"/>
      <c r="I47" s="30"/>
      <c r="J47" s="30"/>
      <c r="K47" s="30"/>
      <c r="L47" s="30"/>
      <c r="M47" s="30"/>
      <c r="N47" s="30"/>
      <c r="O47" s="30"/>
    </row>
    <row r="48" spans="1:19" ht="12.75">
      <c r="A48" s="8" t="s">
        <v>36</v>
      </c>
      <c r="C48" s="13">
        <f>SUM(D36:D46)+S48</f>
        <v>174</v>
      </c>
      <c r="D48" s="1" t="s">
        <v>17</v>
      </c>
      <c r="E48" s="13">
        <f>SUM(V36:V46)</f>
        <v>9</v>
      </c>
      <c r="F48" s="13"/>
      <c r="G48" s="1" t="s">
        <v>16</v>
      </c>
      <c r="H48" s="13">
        <f>SUM(T36:T46)</f>
        <v>39</v>
      </c>
      <c r="I48" s="13"/>
      <c r="J48" s="13"/>
      <c r="K48" s="13"/>
      <c r="L48" s="13"/>
      <c r="M48" s="13"/>
      <c r="N48" s="13"/>
      <c r="O48" s="13"/>
      <c r="P48" s="1" t="s">
        <v>47</v>
      </c>
      <c r="S48" s="13">
        <f>SUM(Y36:Z46)+W49+AA49</f>
        <v>23</v>
      </c>
    </row>
    <row r="49" spans="21:27" ht="12.75">
      <c r="U49" s="30"/>
      <c r="V49" s="31" t="s">
        <v>88</v>
      </c>
      <c r="W49" s="30">
        <v>1</v>
      </c>
      <c r="X49" s="30"/>
      <c r="Y49" s="31" t="s">
        <v>89</v>
      </c>
      <c r="Z49" s="30"/>
      <c r="AA49" s="30">
        <v>3</v>
      </c>
    </row>
    <row r="50" spans="1:39" ht="0.75" customHeight="1">
      <c r="A50" t="s">
        <v>33</v>
      </c>
      <c r="B50">
        <v>1</v>
      </c>
      <c r="C50">
        <v>2</v>
      </c>
      <c r="D50">
        <v>0</v>
      </c>
      <c r="E50">
        <v>5</v>
      </c>
      <c r="F50">
        <v>1</v>
      </c>
      <c r="G50">
        <v>1</v>
      </c>
      <c r="H50" s="30">
        <v>7</v>
      </c>
      <c r="I50" s="30">
        <v>3</v>
      </c>
      <c r="J50" s="30">
        <v>5</v>
      </c>
      <c r="K50" s="30">
        <v>0</v>
      </c>
      <c r="L50" s="30">
        <v>0</v>
      </c>
      <c r="M50" s="30">
        <v>2</v>
      </c>
      <c r="N50" s="30">
        <v>2</v>
      </c>
      <c r="O50" s="30">
        <v>2</v>
      </c>
      <c r="P50">
        <v>7</v>
      </c>
      <c r="Q50">
        <v>5</v>
      </c>
      <c r="R50">
        <v>5</v>
      </c>
      <c r="S50">
        <v>3</v>
      </c>
      <c r="T50">
        <v>5</v>
      </c>
      <c r="U50">
        <v>5</v>
      </c>
      <c r="V50">
        <v>3</v>
      </c>
      <c r="W50">
        <v>6</v>
      </c>
      <c r="X50">
        <v>9</v>
      </c>
      <c r="Y50">
        <v>7</v>
      </c>
      <c r="Z50">
        <v>4</v>
      </c>
      <c r="AA50">
        <v>5</v>
      </c>
      <c r="AB50">
        <v>8</v>
      </c>
      <c r="AC50">
        <v>10</v>
      </c>
      <c r="AD50">
        <v>3</v>
      </c>
      <c r="AE50">
        <v>1</v>
      </c>
      <c r="AF50">
        <v>5</v>
      </c>
      <c r="AG50">
        <v>5</v>
      </c>
      <c r="AH50">
        <v>3</v>
      </c>
      <c r="AI50">
        <v>10</v>
      </c>
      <c r="AJ50">
        <v>11</v>
      </c>
      <c r="AK50">
        <v>6</v>
      </c>
      <c r="AL50">
        <v>13</v>
      </c>
      <c r="AM50">
        <v>4</v>
      </c>
    </row>
    <row r="51" spans="1:39" ht="0.75" customHeight="1">
      <c r="A51" t="s">
        <v>60</v>
      </c>
      <c r="B51">
        <v>0</v>
      </c>
      <c r="C51">
        <v>0</v>
      </c>
      <c r="D51">
        <v>0</v>
      </c>
      <c r="E51">
        <v>0</v>
      </c>
      <c r="F51">
        <v>0</v>
      </c>
      <c r="G51">
        <v>2</v>
      </c>
      <c r="H51" s="30">
        <v>0</v>
      </c>
      <c r="I51" s="42">
        <v>0</v>
      </c>
      <c r="J51" s="42">
        <v>0</v>
      </c>
      <c r="K51" s="42">
        <v>1</v>
      </c>
      <c r="L51" s="30">
        <v>1</v>
      </c>
      <c r="M51" s="42">
        <v>0</v>
      </c>
      <c r="N51" s="42">
        <v>0</v>
      </c>
      <c r="O51" s="42">
        <v>1</v>
      </c>
      <c r="P51">
        <v>0</v>
      </c>
      <c r="Q51">
        <v>0</v>
      </c>
      <c r="R51">
        <v>1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1</v>
      </c>
      <c r="AL51">
        <v>0</v>
      </c>
      <c r="AM51">
        <v>1</v>
      </c>
    </row>
    <row r="52" spans="8:15" ht="12.75">
      <c r="H52" s="30"/>
      <c r="I52" s="30"/>
      <c r="J52" s="30"/>
      <c r="K52" s="30"/>
      <c r="L52" s="30"/>
      <c r="M52" s="30"/>
      <c r="N52" s="30"/>
      <c r="O52" s="30"/>
    </row>
    <row r="67" ht="12.75">
      <c r="B67" s="1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Bath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Gillard</dc:creator>
  <cp:keywords/>
  <dc:description/>
  <cp:lastModifiedBy>Ian Gillard</cp:lastModifiedBy>
  <dcterms:created xsi:type="dcterms:W3CDTF">2008-04-14T16:06:40Z</dcterms:created>
  <dcterms:modified xsi:type="dcterms:W3CDTF">2008-09-03T15:35:00Z</dcterms:modified>
  <cp:category/>
  <cp:version/>
  <cp:contentType/>
  <cp:contentStatus/>
</cp:coreProperties>
</file>