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X:\Administration\Groups\MIS\shared\MARS_Agresso\Procurement Projects\1) Proc HE Project\Proc HE UoB Review_Phase 1\Mapping Docs\"/>
    </mc:Choice>
  </mc:AlternateContent>
  <xr:revisionPtr revIDLastSave="0" documentId="13_ncr:1_{78702A71-66B5-4E55-8139-93E793F7418F}" xr6:coauthVersionLast="45" xr6:coauthVersionMax="45" xr10:uidLastSave="{00000000-0000-0000-0000-000000000000}"/>
  <bookViews>
    <workbookView xWindow="-110" yWindow="-110" windowWidth="19420" windowHeight="10420" tabRatio="711" xr2:uid="{00000000-000D-0000-FFFF-FFFF00000000}"/>
  </bookViews>
  <sheets>
    <sheet name="Intro" sheetId="7" r:id="rId1"/>
    <sheet name="Category List" sheetId="13" r:id="rId2"/>
    <sheet name="P-G Sports" sheetId="6" r:id="rId3"/>
    <sheet name="P-N Personnel" sheetId="4" r:id="rId4"/>
    <sheet name="P-R Pro Services" sheetId="10" r:id="rId5"/>
    <sheet name="P-W Estates" sheetId="1" r:id="rId6"/>
    <sheet name="P-X Non Infl Spend" sheetId="12" r:id="rId7"/>
    <sheet name="P-Y Facilities" sheetId="8" r:id="rId8"/>
    <sheet name="UoB Prods one line" sheetId="5" state="hidden" r:id="rId9"/>
  </sheets>
  <externalReferences>
    <externalReference r:id="rId10"/>
  </externalReferences>
  <definedNames>
    <definedName name="_xlnm._FilterDatabase" localSheetId="8" hidden="1">'UoB Prods one line'!$A$1:$K$2176</definedName>
    <definedName name="_lev2" localSheetId="2">#REF!</definedName>
    <definedName name="_lev2" localSheetId="4">#REF!</definedName>
    <definedName name="_lev2" localSheetId="7">#REF!</definedName>
    <definedName name="_lev2" localSheetId="8">#REF!</definedName>
    <definedName name="_lev2">#REF!</definedName>
    <definedName name="AS" localSheetId="4">#REF!</definedName>
    <definedName name="AS">#REF!</definedName>
    <definedName name="ASa" localSheetId="4">#REF!</definedName>
    <definedName name="ASa">#REF!</definedName>
    <definedName name="asadsadfdrg">#REF!</definedName>
    <definedName name="ASAs" localSheetId="4">#REF!</definedName>
    <definedName name="ASAs">#REF!</definedName>
    <definedName name="asdas" localSheetId="4">#REF!</definedName>
    <definedName name="asdas">#REF!</definedName>
    <definedName name="asdasdas" localSheetId="4">#REF!</definedName>
    <definedName name="asdasdas">#REF!</definedName>
    <definedName name="asdasdasdsaasasd">'[1]Prod Lev 2 List'!#REF!</definedName>
    <definedName name="asdasdsadaswqewewrf">#REF!</definedName>
    <definedName name="asdsa" localSheetId="4">#REF!</definedName>
    <definedName name="asdsa">#REF!</definedName>
    <definedName name="asdsadadsaas" localSheetId="4">#REF!</definedName>
    <definedName name="asdsadadsaas">#REF!</definedName>
    <definedName name="asdsads">#REF!</definedName>
    <definedName name="asdsasadssadasd">#REF!</definedName>
    <definedName name="asdsasassdasdas">#REF!</definedName>
    <definedName name="asdsavgkhjkhjk">#REF!</definedName>
    <definedName name="assaa">#REF!</definedName>
    <definedName name="assadasadwedwe">#REF!</definedName>
    <definedName name="AUDIO" localSheetId="2">#REF!</definedName>
    <definedName name="AUDIO" localSheetId="4">#REF!</definedName>
    <definedName name="AUDIO" localSheetId="7">#REF!</definedName>
    <definedName name="AUDIO" localSheetId="8">#REF!</definedName>
    <definedName name="AUDIO">#REF!</definedName>
    <definedName name="bhgnhgfhfh">#REF!</definedName>
    <definedName name="BOOKS" localSheetId="2">#REF!</definedName>
    <definedName name="BOOKS" localSheetId="4">#REF!</definedName>
    <definedName name="BOOKS" localSheetId="7">#REF!</definedName>
    <definedName name="BOOKS" localSheetId="8">#REF!</definedName>
    <definedName name="BOOKS">#REF!</definedName>
    <definedName name="CATERING" localSheetId="2">#REF!</definedName>
    <definedName name="CATERING" localSheetId="4">#REF!</definedName>
    <definedName name="CATERING" localSheetId="7">#REF!</definedName>
    <definedName name="CATERING" localSheetId="8">#REF!</definedName>
    <definedName name="CATERING">#REF!</definedName>
    <definedName name="cdgthhnbxzf">#REF!</definedName>
    <definedName name="COMPY" localSheetId="2">#REF!</definedName>
    <definedName name="COMPY" localSheetId="4">#REF!</definedName>
    <definedName name="COMPY" localSheetId="7">#REF!</definedName>
    <definedName name="COMPY" localSheetId="8">#REF!</definedName>
    <definedName name="COMPY">#REF!</definedName>
    <definedName name="dasdasdasasdasdasdasdas">#REF!</definedName>
    <definedName name="dfdsgfdg">#REF!</definedName>
    <definedName name="dfsdfsd">#REF!</definedName>
    <definedName name="dsadasasdasdsadas">#REF!</definedName>
    <definedName name="dsasafds">#REF!</definedName>
    <definedName name="dsfdsgg">'[1]Prod Lev 2 List'!#REF!</definedName>
    <definedName name="dsfsdsddg">#REF!</definedName>
    <definedName name="dsgdfgdfgdfg">#REF!</definedName>
    <definedName name="FARM" localSheetId="2">#REF!</definedName>
    <definedName name="FARM" localSheetId="4">#REF!</definedName>
    <definedName name="FARM" localSheetId="7">#REF!</definedName>
    <definedName name="FARM" localSheetId="8">#REF!</definedName>
    <definedName name="FARM">#REF!</definedName>
    <definedName name="fdgdfgdfgd">#REF!</definedName>
    <definedName name="fgffd">#REF!</definedName>
    <definedName name="fhfhfgdf">#REF!</definedName>
    <definedName name="FURNITURE" localSheetId="2">#REF!</definedName>
    <definedName name="FURNITURE" localSheetId="4">#REF!</definedName>
    <definedName name="FURNITURE" localSheetId="7">#REF!</definedName>
    <definedName name="FURNITURE" localSheetId="8">#REF!</definedName>
    <definedName name="FURNITURE">#REF!</definedName>
    <definedName name="hjkjhkjhkuiuiui">#REF!</definedName>
    <definedName name="hkjhkhjkhjhjk">#REF!</definedName>
    <definedName name="HOSP" localSheetId="2">#REF!</definedName>
    <definedName name="HOSP" localSheetId="4">#REF!</definedName>
    <definedName name="HOSP" localSheetId="7">#REF!</definedName>
    <definedName name="HOSP" localSheetId="8">#REF!</definedName>
    <definedName name="HOSP">#REF!</definedName>
    <definedName name="khjghjgfjf">#REF!</definedName>
    <definedName name="khjkjhkjhkj">#REF!</definedName>
    <definedName name="kjhkkhfgdfd">#REF!</definedName>
    <definedName name="labs" localSheetId="2">#REF!</definedName>
    <definedName name="labs" localSheetId="4">#REF!</definedName>
    <definedName name="labs" localSheetId="7">#REF!</definedName>
    <definedName name="labs" localSheetId="8">#REF!</definedName>
    <definedName name="labs">#REF!</definedName>
    <definedName name="look" localSheetId="2">'[1]Prod Lev 2 List'!#REF!</definedName>
    <definedName name="look" localSheetId="4">'[1]Prod Lev 2 List'!#REF!</definedName>
    <definedName name="look" localSheetId="7">'[1]Prod Lev 2 List'!#REF!</definedName>
    <definedName name="look" localSheetId="8">'[1]Prod Lev 2 List'!#REF!</definedName>
    <definedName name="look">'[1]Prod Lev 2 List'!#REF!</definedName>
    <definedName name="lukhghjghgf">#REF!</definedName>
    <definedName name="mail" localSheetId="2">#REF!</definedName>
    <definedName name="mail" localSheetId="4">#REF!</definedName>
    <definedName name="mail" localSheetId="7">#REF!</definedName>
    <definedName name="mail" localSheetId="8">#REF!</definedName>
    <definedName name="mail">#REF!</definedName>
    <definedName name="market" localSheetId="2">#REF!</definedName>
    <definedName name="market" localSheetId="4">#REF!</definedName>
    <definedName name="market" localSheetId="7">#REF!</definedName>
    <definedName name="market" localSheetId="8">#REF!</definedName>
    <definedName name="market">#REF!</definedName>
    <definedName name="MEDICAL" localSheetId="2">#REF!</definedName>
    <definedName name="MEDICAL" localSheetId="4">#REF!</definedName>
    <definedName name="MEDICAL" localSheetId="7">#REF!</definedName>
    <definedName name="MEDICAL" localSheetId="8">#REF!</definedName>
    <definedName name="MEDICAL">#REF!</definedName>
    <definedName name="personell" localSheetId="2">#REF!</definedName>
    <definedName name="personell" localSheetId="4">#REF!</definedName>
    <definedName name="personell" localSheetId="7">#REF!</definedName>
    <definedName name="personell" localSheetId="8">#REF!</definedName>
    <definedName name="personell">#REF!</definedName>
    <definedName name="printing" localSheetId="2">#REF!</definedName>
    <definedName name="printing" localSheetId="4">#REF!</definedName>
    <definedName name="printing" localSheetId="7">#REF!</definedName>
    <definedName name="printing" localSheetId="8">#REF!</definedName>
    <definedName name="printing">#REF!</definedName>
    <definedName name="prodlev2" localSheetId="2">#REF!</definedName>
    <definedName name="prodlev2" localSheetId="4">#REF!</definedName>
    <definedName name="prodlev2" localSheetId="7">#REF!</definedName>
    <definedName name="prodlev2" localSheetId="8">#REF!</definedName>
    <definedName name="prodlev2">#REF!</definedName>
    <definedName name="prods">'UoB Prods one line'!$A$2:$K$1141</definedName>
    <definedName name="rghrhr">#REF!</definedName>
    <definedName name="saasdsadsadsa">#REF!</definedName>
    <definedName name="sadasassads">#REF!</definedName>
    <definedName name="sadassadsdasds">#REF!</definedName>
    <definedName name="sadsaasdsa">#REF!</definedName>
    <definedName name="sadsad" localSheetId="4">#REF!</definedName>
    <definedName name="sadsad">#REF!</definedName>
    <definedName name="sadsadsadasas">#REF!</definedName>
    <definedName name="sadsasdf" localSheetId="4">#REF!</definedName>
    <definedName name="sadsasdf">#REF!</definedName>
    <definedName name="sasad" localSheetId="4">#REF!</definedName>
    <definedName name="sasad">#REF!</definedName>
    <definedName name="sdfdsfdsf">#REF!</definedName>
    <definedName name="sdfdssdf">#REF!</definedName>
    <definedName name="sdfgdfhfhffd">#REF!</definedName>
    <definedName name="sdgdfgfgdf">#REF!</definedName>
    <definedName name="sdgfdhgj">#REF!</definedName>
    <definedName name="sdsasdsadasasdsa">#REF!</definedName>
    <definedName name="sfdsfds">#REF!</definedName>
    <definedName name="sgfdgdf">#REF!</definedName>
    <definedName name="SPORTS" localSheetId="2">#REF!</definedName>
    <definedName name="SPORTS" localSheetId="4">#REF!</definedName>
    <definedName name="SPORTS" localSheetId="7">#REF!</definedName>
    <definedName name="SPORTS" localSheetId="8">#REF!</definedName>
    <definedName name="SPORTS">#REF!</definedName>
    <definedName name="ssadsa" localSheetId="4">#REF!</definedName>
    <definedName name="ssadsa">#REF!</definedName>
    <definedName name="ukgjgfhfxgdg">#REF!</definedName>
    <definedName name="ukjghjghjh">#REF!</definedName>
    <definedName name="UTILITIES" localSheetId="2">#REF!</definedName>
    <definedName name="UTILITIES" localSheetId="4">#REF!</definedName>
    <definedName name="UTILITIES" localSheetId="7">#REF!</definedName>
    <definedName name="UTILITIES" localSheetId="8">#REF!</definedName>
    <definedName name="UTILITIES">#REF!</definedName>
    <definedName name="workshop" localSheetId="2">#REF!</definedName>
    <definedName name="workshop" localSheetId="4">#REF!</definedName>
    <definedName name="workshop" localSheetId="7">#REF!</definedName>
    <definedName name="workshop" localSheetId="8">#REF!</definedName>
    <definedName name="workshop">#REF!</definedName>
    <definedName name="xzcxzczxczxcxczcz">#REF!</definedName>
    <definedName name="xzxczx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B42" i="1"/>
  <c r="B43" i="1"/>
  <c r="B44" i="1"/>
  <c r="B45" i="1"/>
  <c r="B46" i="1"/>
  <c r="B47" i="1"/>
  <c r="B48" i="1"/>
  <c r="B49" i="1"/>
  <c r="B50" i="1"/>
  <c r="B51" i="1"/>
  <c r="B52" i="1"/>
  <c r="B40" i="1"/>
  <c r="B5" i="6" l="1"/>
  <c r="C6" i="12" l="1"/>
  <c r="C7" i="12"/>
  <c r="C8" i="12"/>
  <c r="C9" i="12"/>
  <c r="C5" i="12"/>
  <c r="B6" i="12"/>
  <c r="B7" i="12"/>
  <c r="B8" i="12"/>
  <c r="B9" i="12"/>
  <c r="B5" i="12"/>
  <c r="C7" i="10"/>
  <c r="C8" i="10"/>
  <c r="C9" i="10"/>
  <c r="C10" i="10"/>
  <c r="C11" i="10"/>
  <c r="C12" i="10"/>
  <c r="C13" i="10"/>
  <c r="C14" i="10"/>
  <c r="C15" i="10"/>
  <c r="C16" i="10"/>
  <c r="C17" i="10"/>
  <c r="C18" i="10"/>
  <c r="C6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19" i="10"/>
  <c r="C32" i="10"/>
  <c r="C33" i="10"/>
  <c r="C5" i="10"/>
  <c r="B21" i="10"/>
  <c r="B22" i="10"/>
  <c r="B23" i="10"/>
  <c r="B24" i="10"/>
  <c r="B25" i="10"/>
  <c r="B26" i="10"/>
  <c r="B27" i="10"/>
  <c r="B28" i="10"/>
  <c r="B29" i="10"/>
  <c r="B30" i="10"/>
  <c r="B31" i="10"/>
  <c r="B19" i="10"/>
  <c r="B32" i="10"/>
  <c r="B33" i="10"/>
  <c r="B7" i="10"/>
  <c r="B8" i="10"/>
  <c r="B9" i="10"/>
  <c r="B10" i="10"/>
  <c r="B11" i="10"/>
  <c r="B12" i="10"/>
  <c r="B14" i="10"/>
  <c r="B15" i="10"/>
  <c r="B16" i="10"/>
  <c r="B17" i="10"/>
  <c r="B18" i="10"/>
  <c r="B6" i="10"/>
  <c r="B20" i="10"/>
  <c r="B5" i="10"/>
  <c r="C30" i="8"/>
  <c r="C31" i="8"/>
  <c r="C32" i="8"/>
  <c r="C33" i="8"/>
  <c r="C34" i="8"/>
  <c r="C35" i="8"/>
  <c r="C36" i="8"/>
  <c r="C37" i="8"/>
  <c r="C38" i="8"/>
  <c r="C39" i="8"/>
  <c r="C40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1" i="8"/>
  <c r="C22" i="8"/>
  <c r="C23" i="8"/>
  <c r="C24" i="8"/>
  <c r="C25" i="8"/>
  <c r="C26" i="8"/>
  <c r="C27" i="8"/>
  <c r="C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1" i="8"/>
  <c r="B22" i="8"/>
  <c r="B23" i="8"/>
  <c r="B24" i="8"/>
  <c r="B25" i="8"/>
  <c r="B26" i="8"/>
  <c r="B27" i="8"/>
  <c r="B30" i="8"/>
  <c r="B31" i="8"/>
  <c r="B32" i="8"/>
  <c r="B33" i="8"/>
  <c r="B34" i="8"/>
  <c r="B35" i="8"/>
  <c r="B36" i="8"/>
  <c r="B37" i="8"/>
  <c r="B38" i="8"/>
  <c r="B39" i="8"/>
  <c r="B40" i="8"/>
  <c r="B5" i="8"/>
  <c r="C5" i="6"/>
  <c r="C6" i="6"/>
  <c r="C7" i="6"/>
  <c r="C8" i="6"/>
  <c r="C9" i="6"/>
  <c r="C10" i="6"/>
  <c r="C11" i="6"/>
  <c r="C12" i="6"/>
  <c r="C13" i="6"/>
  <c r="B6" i="6"/>
  <c r="B7" i="6"/>
  <c r="B8" i="6"/>
  <c r="B9" i="6"/>
  <c r="B10" i="6"/>
  <c r="B11" i="6"/>
  <c r="B12" i="6"/>
  <c r="B13" i="6"/>
  <c r="C6" i="4"/>
  <c r="C7" i="4"/>
  <c r="C8" i="4"/>
  <c r="C9" i="4"/>
  <c r="C10" i="4"/>
  <c r="C11" i="4"/>
  <c r="C12" i="4"/>
  <c r="C13" i="4"/>
  <c r="C14" i="4"/>
  <c r="C17" i="4"/>
  <c r="C18" i="4"/>
  <c r="C19" i="4"/>
  <c r="C20" i="4"/>
  <c r="C21" i="4"/>
  <c r="C22" i="4"/>
  <c r="C23" i="4"/>
  <c r="C24" i="4"/>
  <c r="C25" i="4"/>
  <c r="C26" i="4"/>
  <c r="C27" i="4"/>
  <c r="C28" i="4"/>
  <c r="C5" i="4"/>
  <c r="B6" i="4"/>
  <c r="B7" i="4"/>
  <c r="B8" i="4"/>
  <c r="B9" i="4"/>
  <c r="B10" i="4"/>
  <c r="B11" i="4"/>
  <c r="B12" i="4"/>
  <c r="B13" i="4"/>
  <c r="B14" i="4"/>
  <c r="B17" i="4"/>
  <c r="B18" i="4"/>
  <c r="B19" i="4"/>
  <c r="B20" i="4"/>
  <c r="B21" i="4"/>
  <c r="B22" i="4"/>
  <c r="B23" i="4"/>
  <c r="B24" i="4"/>
  <c r="B25" i="4"/>
  <c r="B26" i="4"/>
  <c r="B27" i="4"/>
  <c r="B28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Backholer</author>
  </authors>
  <commentList>
    <comment ref="F4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Richard Backholer:</t>
        </r>
        <r>
          <rPr>
            <sz val="9"/>
            <color indexed="81"/>
            <rFont val="Tahoma"/>
            <family val="2"/>
          </rPr>
          <t xml:space="preserve">
Orginal description from P-WCA-00 is Blg Exp (Main Contract) - continue?</t>
        </r>
      </text>
    </comment>
  </commentList>
</comments>
</file>

<file path=xl/sharedStrings.xml><?xml version="1.0" encoding="utf-8"?>
<sst xmlns="http://schemas.openxmlformats.org/spreadsheetml/2006/main" count="11141" uniqueCount="4205">
  <si>
    <t>Capital Building Expenditure (Main Contract)</t>
  </si>
  <si>
    <t>Capital Works by Other Estates Sections</t>
  </si>
  <si>
    <t>New Product Codes</t>
  </si>
  <si>
    <t>Old Product Codes</t>
  </si>
  <si>
    <t>P-WA-00</t>
  </si>
  <si>
    <t>Estates - Buildings and Facilities Management Supplies</t>
  </si>
  <si>
    <t>Account</t>
  </si>
  <si>
    <t>Product</t>
  </si>
  <si>
    <t>Product Description</t>
  </si>
  <si>
    <t>P-WB-00</t>
  </si>
  <si>
    <t>No old code at present</t>
  </si>
  <si>
    <t>P-WO-00</t>
  </si>
  <si>
    <t>Construction Waste Disposal</t>
  </si>
  <si>
    <t>P-WUA-01</t>
  </si>
  <si>
    <t>External capital fees,Professional Fees</t>
  </si>
  <si>
    <t>P-WUA-02</t>
  </si>
  <si>
    <t>External capital fees,Quantity Surveyors</t>
  </si>
  <si>
    <t>P-WUA-03</t>
  </si>
  <si>
    <t>External capital fees,Site Surveys</t>
  </si>
  <si>
    <t>P-WUA-04</t>
  </si>
  <si>
    <t>External capital fees,Valuers</t>
  </si>
  <si>
    <t>P-WUA-05</t>
  </si>
  <si>
    <t>External capital fees,Structural Engineers</t>
  </si>
  <si>
    <t>P-WUA-06</t>
  </si>
  <si>
    <t>External capital fees,Service Engineers</t>
  </si>
  <si>
    <t>P-WUA-07</t>
  </si>
  <si>
    <t>External capital fees,Architects</t>
  </si>
  <si>
    <t>P-WUA-08</t>
  </si>
  <si>
    <t>External capital fees,Legal Consultants</t>
  </si>
  <si>
    <t>P-WUA-09</t>
  </si>
  <si>
    <t>External capital fees,Safety Consultants</t>
  </si>
  <si>
    <t>P-WUA-10</t>
  </si>
  <si>
    <t>External capital fees,Lift Consultants</t>
  </si>
  <si>
    <t>P-WUA-11</t>
  </si>
  <si>
    <t>External capital fees,Sustainability Consultants</t>
  </si>
  <si>
    <t>P-WUA-12</t>
  </si>
  <si>
    <t>External capital fees,Building Regulations</t>
  </si>
  <si>
    <t>P-WUA-13</t>
  </si>
  <si>
    <t>External capital fees,Town &amp; Country Planning Consultants</t>
  </si>
  <si>
    <t>P-WUA-14</t>
  </si>
  <si>
    <t>External capital fees,Planning Application</t>
  </si>
  <si>
    <t>P-WUA-15</t>
  </si>
  <si>
    <t>External capital fees,Archaeologists</t>
  </si>
  <si>
    <t>P-WUA-16</t>
  </si>
  <si>
    <t>External capital fees,Civil Engineers</t>
  </si>
  <si>
    <t>P-WUA-17</t>
  </si>
  <si>
    <t>External capital fees,Traffic Management Consultants</t>
  </si>
  <si>
    <t>P-WUA-18</t>
  </si>
  <si>
    <t>External capital fees,Project Management</t>
  </si>
  <si>
    <t>P-WUA-19</t>
  </si>
  <si>
    <t>External capital fees,Acoustic Engineer</t>
  </si>
  <si>
    <t>P-WUA-20</t>
  </si>
  <si>
    <t>External capital fees,Fire Engineers</t>
  </si>
  <si>
    <t>P-WUA-21</t>
  </si>
  <si>
    <t>External capital fees,IT &amp; Data Consultants</t>
  </si>
  <si>
    <t>P-WUA-22</t>
  </si>
  <si>
    <t>External capital fees,Landscape Architects</t>
  </si>
  <si>
    <t>P-WUA-23</t>
  </si>
  <si>
    <t>External capital fees,Clerk of Works</t>
  </si>
  <si>
    <t>P-WUA-24</t>
  </si>
  <si>
    <t>External capital fees,CDM Planning Supervisor</t>
  </si>
  <si>
    <t>P-WUA-25</t>
  </si>
  <si>
    <t>External capital fees,Landlords Consent</t>
  </si>
  <si>
    <t>P-WUA-26</t>
  </si>
  <si>
    <t>External capital fees,BREEAM Assessors</t>
  </si>
  <si>
    <t>P-WUA-27</t>
  </si>
  <si>
    <t>External capital fees,Site investigations</t>
  </si>
  <si>
    <t>P-WUA-28</t>
  </si>
  <si>
    <t>External capital fees,Interior designers</t>
  </si>
  <si>
    <t>P-WUA-29</t>
  </si>
  <si>
    <t>External capital fees,Building Surveyors</t>
  </si>
  <si>
    <t>P-WUA-30</t>
  </si>
  <si>
    <t>External capital fees,Arboricultural Surveys</t>
  </si>
  <si>
    <t>P-WUA-31</t>
  </si>
  <si>
    <t>External capital fees,Asbestos consultants</t>
  </si>
  <si>
    <t>P-WUA-32</t>
  </si>
  <si>
    <t>External capital fees,Procurement Support</t>
  </si>
  <si>
    <t>P-WUA-33</t>
  </si>
  <si>
    <t>Externa capital fees,MIS/System Development</t>
  </si>
  <si>
    <t>P-WUA-34</t>
  </si>
  <si>
    <t>P-WUA-35</t>
  </si>
  <si>
    <t>Internal Capital Fees - Project Mngt Staff</t>
  </si>
  <si>
    <t>Internal Capital Fees - Clerks of Works</t>
  </si>
  <si>
    <t>Internal capital fees,Client Projects staff</t>
  </si>
  <si>
    <t>Capitalised Equipment - Excluding PCs</t>
  </si>
  <si>
    <t>Capitalised Equipment - PCs</t>
  </si>
  <si>
    <t>Capitalised Equipment - White Goods and Domestic Appliances</t>
  </si>
  <si>
    <t>Air Conditioning Unit - Over £10k Capitalised Purchases</t>
  </si>
  <si>
    <t>Boiler - Over £10k Capitalised Purchases</t>
  </si>
  <si>
    <t>Capital Products - Furniture</t>
  </si>
  <si>
    <t>Estates Capital - Incidental Expenditure</t>
  </si>
  <si>
    <t>Estates Capital - Internal transfers</t>
  </si>
  <si>
    <t>P-WCC-00</t>
  </si>
  <si>
    <t>P-WCC-01</t>
  </si>
  <si>
    <t>P-WCC-02</t>
  </si>
  <si>
    <t>P-WCC-03</t>
  </si>
  <si>
    <t>P-WCC-04</t>
  </si>
  <si>
    <t>P-WCC-05</t>
  </si>
  <si>
    <t>P-WCC-06</t>
  </si>
  <si>
    <t>P-WCC-07</t>
  </si>
  <si>
    <t>P-WCC-08</t>
  </si>
  <si>
    <t>P-WCC-09</t>
  </si>
  <si>
    <t>P-WCC-10</t>
  </si>
  <si>
    <t>P-WCC-11</t>
  </si>
  <si>
    <t>P-WCC-12</t>
  </si>
  <si>
    <t>P-WCC-13</t>
  </si>
  <si>
    <t>P-WCC-14</t>
  </si>
  <si>
    <t>P-WCC-15</t>
  </si>
  <si>
    <t>P-WCC-16</t>
  </si>
  <si>
    <t>P-WCC-17</t>
  </si>
  <si>
    <t>P-WCC-18</t>
  </si>
  <si>
    <t>P-WCC-19</t>
  </si>
  <si>
    <t>P-WCC-20</t>
  </si>
  <si>
    <t>P-WCC-21</t>
  </si>
  <si>
    <t>P-WCC-22</t>
  </si>
  <si>
    <t>P-WCC-23</t>
  </si>
  <si>
    <t>P-WCC-24</t>
  </si>
  <si>
    <t>P-WCC-25</t>
  </si>
  <si>
    <t>P-WCC-26</t>
  </si>
  <si>
    <t>P-WCC-27</t>
  </si>
  <si>
    <t>P-WCC-28</t>
  </si>
  <si>
    <t>P-WCC-29</t>
  </si>
  <si>
    <t>P-WCC-30</t>
  </si>
  <si>
    <t>External capital fees,Other Professional Fees</t>
  </si>
  <si>
    <t>Conservation Projects</t>
  </si>
  <si>
    <t>Rates</t>
  </si>
  <si>
    <t>Cleaning Services (incl window, building, external)</t>
  </si>
  <si>
    <t>Pest and Vermin Control Services</t>
  </si>
  <si>
    <t>Signs and Signposting</t>
  </si>
  <si>
    <t xml:space="preserve">Y </t>
  </si>
  <si>
    <t>Facilities Operations</t>
  </si>
  <si>
    <t>Courier Services</t>
  </si>
  <si>
    <t>Agric/Hortic Disposal Services</t>
  </si>
  <si>
    <t>Waste-Refuse Disposal</t>
  </si>
  <si>
    <t>Clothing and Tailoring Supplies and Services</t>
  </si>
  <si>
    <t>Cleaning Services Including Window Cleaning</t>
  </si>
  <si>
    <t>Pest &amp; Vermin Control Services</t>
  </si>
  <si>
    <t>Catering Services Outsourced at a fixed site</t>
  </si>
  <si>
    <t>W</t>
  </si>
  <si>
    <t>P-NA-00</t>
  </si>
  <si>
    <t>P-NB-00</t>
  </si>
  <si>
    <t>P-NC-00</t>
  </si>
  <si>
    <t>P-NC-01</t>
  </si>
  <si>
    <t>P-ND-00</t>
  </si>
  <si>
    <t>P-NE-00</t>
  </si>
  <si>
    <t>P-NF-00</t>
  </si>
  <si>
    <t>P-NF-01</t>
  </si>
  <si>
    <t>P-NF-02</t>
  </si>
  <si>
    <t>P-NF-03</t>
  </si>
  <si>
    <t>P-NF-10</t>
  </si>
  <si>
    <t>P-NF-11</t>
  </si>
  <si>
    <t>P-NF-12</t>
  </si>
  <si>
    <t>P-NF-13</t>
  </si>
  <si>
    <t>P-NF-20</t>
  </si>
  <si>
    <t>P-NF-21</t>
  </si>
  <si>
    <t>P-NF-22</t>
  </si>
  <si>
    <t>P-NF-23</t>
  </si>
  <si>
    <t>P-NF-30</t>
  </si>
  <si>
    <t>P-NF-31</t>
  </si>
  <si>
    <t>P-NF-32</t>
  </si>
  <si>
    <t>P-NF-33</t>
  </si>
  <si>
    <t>P-NF-40</t>
  </si>
  <si>
    <t>P-NF-41</t>
  </si>
  <si>
    <t>P-NF-42</t>
  </si>
  <si>
    <t>P-NF-43</t>
  </si>
  <si>
    <t>P-NF-50</t>
  </si>
  <si>
    <t>P-NF-51</t>
  </si>
  <si>
    <t>P-NF-52</t>
  </si>
  <si>
    <t>P-NF-53</t>
  </si>
  <si>
    <t>P-NG-00</t>
  </si>
  <si>
    <t>P-NH-00</t>
  </si>
  <si>
    <t>P-NJ-00</t>
  </si>
  <si>
    <t>N/A</t>
  </si>
  <si>
    <t>P-NL-00</t>
  </si>
  <si>
    <t>P-NM-00</t>
  </si>
  <si>
    <t>P-NN-00</t>
  </si>
  <si>
    <t>P-NO-00</t>
  </si>
  <si>
    <t>P-NP-00</t>
  </si>
  <si>
    <t>Article</t>
  </si>
  <si>
    <t>Art Descr</t>
  </si>
  <si>
    <t>Product Account</t>
  </si>
  <si>
    <t>Prod Acct Desc</t>
  </si>
  <si>
    <t>Last Update</t>
  </si>
  <si>
    <t>Prod Grp</t>
  </si>
  <si>
    <t>Prod Grp Desc</t>
  </si>
  <si>
    <t>Prod Grp Acct</t>
  </si>
  <si>
    <t>Prod Grp Acct Desc</t>
  </si>
  <si>
    <t>Article Id</t>
  </si>
  <si>
    <t>Status</t>
  </si>
  <si>
    <t>P-AA-10</t>
  </si>
  <si>
    <t>Audio Visual Equipment - Over £25k Capitalised Purchases</t>
  </si>
  <si>
    <t>6400</t>
  </si>
  <si>
    <t>Equipment &amp; Furniture &gt; £25K</t>
  </si>
  <si>
    <t>AA-10</t>
  </si>
  <si>
    <t>Audio Visual Equipment - Capitalised Purchases</t>
  </si>
  <si>
    <t>N</t>
  </si>
  <si>
    <t>P-AA-11</t>
  </si>
  <si>
    <t>Audio Visual Equipment - Purchases (£3-25k)</t>
  </si>
  <si>
    <t>6130</t>
  </si>
  <si>
    <t>Equipment Items (3K-25K)</t>
  </si>
  <si>
    <t>AA-11</t>
  </si>
  <si>
    <t>Audio Visual Equipment - Purchases (£3-10k)</t>
  </si>
  <si>
    <t>P-AA-12</t>
  </si>
  <si>
    <t>Audio Visual Equipment - Small Equipment Purchases</t>
  </si>
  <si>
    <t>6120</t>
  </si>
  <si>
    <t>Equipment Items (&lt;3K)</t>
  </si>
  <si>
    <t>AA-12</t>
  </si>
  <si>
    <t>P-AA-20</t>
  </si>
  <si>
    <t>Audio Visual Equipment - Lease</t>
  </si>
  <si>
    <t>4274</t>
  </si>
  <si>
    <t>Equipment lease and other hire</t>
  </si>
  <si>
    <t>AA-20</t>
  </si>
  <si>
    <t>P-AA-21</t>
  </si>
  <si>
    <t>Audio Visual Equipment - Short Term Hire</t>
  </si>
  <si>
    <t>4270</t>
  </si>
  <si>
    <t>Equipment short-term hire</t>
  </si>
  <si>
    <t>AA-21</t>
  </si>
  <si>
    <t>P-AA-30</t>
  </si>
  <si>
    <t>Audio Visual Equipment - Maintenance Contracts</t>
  </si>
  <si>
    <t>4265</t>
  </si>
  <si>
    <t>Equipment maintenance &amp; repair</t>
  </si>
  <si>
    <t>AA-30</t>
  </si>
  <si>
    <t>P-AA-31</t>
  </si>
  <si>
    <t>Audio Visual Equipment - Repair, Servicing and Tuning</t>
  </si>
  <si>
    <t>AA-31</t>
  </si>
  <si>
    <t>P-AA-90</t>
  </si>
  <si>
    <t>Audio Visual Equipment - Consumables</t>
  </si>
  <si>
    <t>6070</t>
  </si>
  <si>
    <t>Equipment parts</t>
  </si>
  <si>
    <t>AA-90</t>
  </si>
  <si>
    <t>P-AB-10</t>
  </si>
  <si>
    <t>Display/Projection Equipment - Over £25k Capitalised Purchases</t>
  </si>
  <si>
    <t>AB-10</t>
  </si>
  <si>
    <t>Display/Projection Equipment - Capitalised Purchases</t>
  </si>
  <si>
    <t>P-AB-11</t>
  </si>
  <si>
    <t>Display/Projection Equipment - Purchases (£3-25k)</t>
  </si>
  <si>
    <t>AB-11</t>
  </si>
  <si>
    <t>Display/Projection Equipment - Purchases (£3-10k)</t>
  </si>
  <si>
    <t>P-AB-12</t>
  </si>
  <si>
    <t>Display/Projection Equipment - Small Equipment Purchases</t>
  </si>
  <si>
    <t>AB-12</t>
  </si>
  <si>
    <t>P-AB-20</t>
  </si>
  <si>
    <t>Display/Projection Equipment - Lease</t>
  </si>
  <si>
    <t>AB-20</t>
  </si>
  <si>
    <t>P-AB-21</t>
  </si>
  <si>
    <t>Display/Projection Equipment - Short Term Hire</t>
  </si>
  <si>
    <t>AB-21</t>
  </si>
  <si>
    <t>P-AB-30</t>
  </si>
  <si>
    <t>Display/Projection Equipment - Maintenance Contracts</t>
  </si>
  <si>
    <t>AB-30</t>
  </si>
  <si>
    <t>P-AB-31</t>
  </si>
  <si>
    <t>Display/Projection Equipment - Repair, Servicing and Tuning</t>
  </si>
  <si>
    <t>AB-31</t>
  </si>
  <si>
    <t>P-AB-90</t>
  </si>
  <si>
    <t>Display/Projection Equipment - Consumables</t>
  </si>
  <si>
    <t>AB-90</t>
  </si>
  <si>
    <t>P-AC-00</t>
  </si>
  <si>
    <t>Audio Visual - Learning and Course Packs (electronic)</t>
  </si>
  <si>
    <t>4095</t>
  </si>
  <si>
    <t>Training materials</t>
  </si>
  <si>
    <t>AC-00</t>
  </si>
  <si>
    <t>P-ADA-10</t>
  </si>
  <si>
    <t>Music Instruments - Over £25k Capitalised Purchases</t>
  </si>
  <si>
    <t>ADA-10</t>
  </si>
  <si>
    <t>Music Instruments - Capitalised Purchases</t>
  </si>
  <si>
    <t>P-ADA-11</t>
  </si>
  <si>
    <t>Music Instruments - Purchases (£3-10k)</t>
  </si>
  <si>
    <t>ADA-11</t>
  </si>
  <si>
    <t>P-ADA-12</t>
  </si>
  <si>
    <t>Music Instruments - Small Equipment Purchases</t>
  </si>
  <si>
    <t>ADA-12</t>
  </si>
  <si>
    <t>P-ADA-20</t>
  </si>
  <si>
    <t>Music Instruments - Lease</t>
  </si>
  <si>
    <t>ADA-20</t>
  </si>
  <si>
    <t>P-ADA-21</t>
  </si>
  <si>
    <t>Music Instruments - Short Term Hire</t>
  </si>
  <si>
    <t>ADA-21</t>
  </si>
  <si>
    <t>P-ADA-30</t>
  </si>
  <si>
    <t>Music Instruments - Maintenance Contracts</t>
  </si>
  <si>
    <t>ADA-30</t>
  </si>
  <si>
    <t>P-ADA-31</t>
  </si>
  <si>
    <t>Music Instruments - Repair, Servicing and Tuning</t>
  </si>
  <si>
    <t>ADA-31</t>
  </si>
  <si>
    <t>P-ADA-90</t>
  </si>
  <si>
    <t>Music Instruments - Consumables</t>
  </si>
  <si>
    <t>ADA-90</t>
  </si>
  <si>
    <t>P-ADB-00</t>
  </si>
  <si>
    <t>Music Instruments - Other Consumables (incl: sheet &amp; printed music)</t>
  </si>
  <si>
    <t>4040</t>
  </si>
  <si>
    <t>General consumables</t>
  </si>
  <si>
    <t>ADB-00</t>
  </si>
  <si>
    <t>P-AEA-10</t>
  </si>
  <si>
    <t>Photographic Equipment - Over £25k Capitalised Purchases</t>
  </si>
  <si>
    <t>AEA-10</t>
  </si>
  <si>
    <t>Photographic Equipment - Capitalised Purchases</t>
  </si>
  <si>
    <t>P-AEA-11</t>
  </si>
  <si>
    <t>Photographic Equipment - Purchases (£3-10k)</t>
  </si>
  <si>
    <t>AEA-11</t>
  </si>
  <si>
    <t>P-AEA-12</t>
  </si>
  <si>
    <t>Photographic Equipment - Small Equipment Purchases</t>
  </si>
  <si>
    <t>AEA-12</t>
  </si>
  <si>
    <t>P-AEA-20</t>
  </si>
  <si>
    <t>Photographic Equipment - Lease</t>
  </si>
  <si>
    <t>AEA-20</t>
  </si>
  <si>
    <t>P-AEA-21</t>
  </si>
  <si>
    <t>Photographic Equipment - Short Term Hire</t>
  </si>
  <si>
    <t>AEA-21</t>
  </si>
  <si>
    <t>P-AEA-30</t>
  </si>
  <si>
    <t>Photographic Equipment - Maintenance Contracts</t>
  </si>
  <si>
    <t>AEA-30</t>
  </si>
  <si>
    <t>P-AEA-31</t>
  </si>
  <si>
    <t>Photographic Equipment - Repair, Servicing and Tuning</t>
  </si>
  <si>
    <t>AEA-31</t>
  </si>
  <si>
    <t>P-AEA-90</t>
  </si>
  <si>
    <t>Photographic Equipment - Consumables</t>
  </si>
  <si>
    <t>AEA-90</t>
  </si>
  <si>
    <t>P-AEB-00</t>
  </si>
  <si>
    <t>Photographic Equipment - Services incl film developing and processing</t>
  </si>
  <si>
    <t>4022</t>
  </si>
  <si>
    <t>Photography</t>
  </si>
  <si>
    <t>AEB-00</t>
  </si>
  <si>
    <t>P-AF-00</t>
  </si>
  <si>
    <t>Audio Visual - Studio Costs and TV production</t>
  </si>
  <si>
    <t>4235</t>
  </si>
  <si>
    <t>External facilities hire</t>
  </si>
  <si>
    <t>AF-00</t>
  </si>
  <si>
    <t>P-AG-00</t>
  </si>
  <si>
    <t>Theatre Production Costs (incl: scenery, lighting, props, costumes)</t>
  </si>
  <si>
    <t>AG-00</t>
  </si>
  <si>
    <t>P-AJ-00</t>
  </si>
  <si>
    <t>Audio Visual Consumables and Accessories (cassettes etc)</t>
  </si>
  <si>
    <t>AJ-00</t>
  </si>
  <si>
    <t>P-AK-00</t>
  </si>
  <si>
    <t>Photographic Consumables and Accessories</t>
  </si>
  <si>
    <t>AK-00</t>
  </si>
  <si>
    <t>P-ALA-10</t>
  </si>
  <si>
    <t>Digital Imaging Equipment - Over £25k Capitalised Purchases</t>
  </si>
  <si>
    <t>ALA-10</t>
  </si>
  <si>
    <t>Digital Imaging Equipment - Capitalised Purchases</t>
  </si>
  <si>
    <t>P-ALA-11</t>
  </si>
  <si>
    <t>Digital Imaging Equipment - Purchases (£3-10k)</t>
  </si>
  <si>
    <t>ALA-11</t>
  </si>
  <si>
    <t>P-ALA-12</t>
  </si>
  <si>
    <t>Digital Imaging Equipment - Small Equipment Purchases</t>
  </si>
  <si>
    <t>ALA-12</t>
  </si>
  <si>
    <t>P-ALA-20</t>
  </si>
  <si>
    <t>Digital Imaging Equipment - Lease</t>
  </si>
  <si>
    <t>ALA-20</t>
  </si>
  <si>
    <t>P-ALA-21</t>
  </si>
  <si>
    <t>Digital Imaging Equipment - Short Term Hire</t>
  </si>
  <si>
    <t>ALA-21</t>
  </si>
  <si>
    <t>P-ALA-30</t>
  </si>
  <si>
    <t>Digital Imaging Equipment - Maintenance Contracts</t>
  </si>
  <si>
    <t>ALA-30</t>
  </si>
  <si>
    <t>P-ALA-31</t>
  </si>
  <si>
    <t>Digital Imaging Equipment - Repair, Servicing and Tuning</t>
  </si>
  <si>
    <t>ALA-31</t>
  </si>
  <si>
    <t>P-ALA-90</t>
  </si>
  <si>
    <t>Digital Imaging Equipment - Consumables</t>
  </si>
  <si>
    <t>ALA-90</t>
  </si>
  <si>
    <t>P-ALB-00</t>
  </si>
  <si>
    <t>Digital Imaging Services</t>
  </si>
  <si>
    <t>ALB-00</t>
  </si>
  <si>
    <t>P-AM-10</t>
  </si>
  <si>
    <t>Graphic Art Equipment - Over £25k Capitalised Purchases</t>
  </si>
  <si>
    <t>AM-10</t>
  </si>
  <si>
    <t>Graphic Art Equipment - Capitalised Purchases</t>
  </si>
  <si>
    <t>P-AM-11</t>
  </si>
  <si>
    <t>Graphic Art Equipment - Purchases (£3-25k)</t>
  </si>
  <si>
    <t>AM-11</t>
  </si>
  <si>
    <t>Graphic Art Equipment - Purchases (£3-10k)</t>
  </si>
  <si>
    <t>P-AM-12</t>
  </si>
  <si>
    <t>Graphic Art Equipment - Small Equipment Purchases</t>
  </si>
  <si>
    <t>AM-12</t>
  </si>
  <si>
    <t>P-AM-20</t>
  </si>
  <si>
    <t>Graphic Art Equipment - Lease</t>
  </si>
  <si>
    <t>AM-20</t>
  </si>
  <si>
    <t>P-AM-21</t>
  </si>
  <si>
    <t>Graphic Art Equipment - Short Term Hire</t>
  </si>
  <si>
    <t>AM-21</t>
  </si>
  <si>
    <t>P-AM-30</t>
  </si>
  <si>
    <t>Graphic Art Equipment - Maintenance Contracts</t>
  </si>
  <si>
    <t>AM-30</t>
  </si>
  <si>
    <t>P-AM-31</t>
  </si>
  <si>
    <t>Graphic Art Equipment - Repair, Servicing and Tuning</t>
  </si>
  <si>
    <t>AM-31</t>
  </si>
  <si>
    <t>P-AM-90</t>
  </si>
  <si>
    <t>Graphic Art Equipment - Consumables</t>
  </si>
  <si>
    <t>AM-90</t>
  </si>
  <si>
    <t>P-AN-00</t>
  </si>
  <si>
    <t>External Production Services (incl: entertainers, concert artists, performing artists)</t>
  </si>
  <si>
    <t>4158</t>
  </si>
  <si>
    <t>Professional Fees and consultancy</t>
  </si>
  <si>
    <t>AN-00</t>
  </si>
  <si>
    <t>Audio Visual/Entertainments - External Production Services (incl: entertainers, concert artists, performing artists)</t>
  </si>
  <si>
    <t>P-APA-10</t>
  </si>
  <si>
    <t>Video Interviewing Equipment - Over £25k Capitalised Purchases</t>
  </si>
  <si>
    <t>APA-10</t>
  </si>
  <si>
    <t>Video Interviewing Equipment - Capitalised Purchases</t>
  </si>
  <si>
    <t>P-APA-11</t>
  </si>
  <si>
    <t>Video Interviewing Equipment - Purchases (£3-10k)</t>
  </si>
  <si>
    <t>APA-11</t>
  </si>
  <si>
    <t>P-APA-12</t>
  </si>
  <si>
    <t>Video Interviewing Equipment - Small Equipment Purchases</t>
  </si>
  <si>
    <t>APA-12</t>
  </si>
  <si>
    <t>P-APA-20</t>
  </si>
  <si>
    <t>Video Interviewing Equipment - Lease</t>
  </si>
  <si>
    <t>APA-20</t>
  </si>
  <si>
    <t>P-APA-21</t>
  </si>
  <si>
    <t>Video Interviewing Equipment - Short Term Hire</t>
  </si>
  <si>
    <t>APA-21</t>
  </si>
  <si>
    <t>P-APA-30</t>
  </si>
  <si>
    <t>Video Interviewing Equipment - Maintenance Contracts</t>
  </si>
  <si>
    <t>APA-30</t>
  </si>
  <si>
    <t>P-APA-31</t>
  </si>
  <si>
    <t>Video Interviewing Equipment - Repair, Servicing and Tuning</t>
  </si>
  <si>
    <t>APA-31</t>
  </si>
  <si>
    <t>P-APA-90</t>
  </si>
  <si>
    <t>Video Interviewing Equipment - Consumables</t>
  </si>
  <si>
    <t>APA-90</t>
  </si>
  <si>
    <t>P-APB-00</t>
  </si>
  <si>
    <t>Video Interviewing Services</t>
  </si>
  <si>
    <t>APB-00</t>
  </si>
  <si>
    <t>P-ARA-10</t>
  </si>
  <si>
    <t>Art and Design Equipment - Over £25k Capitalised Purchases</t>
  </si>
  <si>
    <t>ARA-10</t>
  </si>
  <si>
    <t>Art and Design Equipment - Capitalised Purchases</t>
  </si>
  <si>
    <t>P-ARA-11</t>
  </si>
  <si>
    <t>Art and Design Equipment - Purchases (£3-10k)</t>
  </si>
  <si>
    <t>ARA-11</t>
  </si>
  <si>
    <t>P-ARA-12</t>
  </si>
  <si>
    <t>Art and Design Equipment - Small Equipment Purchases</t>
  </si>
  <si>
    <t>ARA-12</t>
  </si>
  <si>
    <t>P-ARA-20</t>
  </si>
  <si>
    <t>Art and Design Equipment - Lease</t>
  </si>
  <si>
    <t>ARA-20</t>
  </si>
  <si>
    <t>P-ARA-21</t>
  </si>
  <si>
    <t>Art and Design Equipment - Short Term Hire</t>
  </si>
  <si>
    <t>ARA-21</t>
  </si>
  <si>
    <t>P-ARA-30</t>
  </si>
  <si>
    <t>Art and Design Equipment - Maintenance Contracts</t>
  </si>
  <si>
    <t>ARA-30</t>
  </si>
  <si>
    <t>P-ARA-31</t>
  </si>
  <si>
    <t>Art and Design Equipment - Repair, Servicing and Tuning</t>
  </si>
  <si>
    <t>ARA-31</t>
  </si>
  <si>
    <t>P-ARA-90</t>
  </si>
  <si>
    <t>Art and Design Equipment - Consumables</t>
  </si>
  <si>
    <t>ARA-90</t>
  </si>
  <si>
    <t>P-ARB-00</t>
  </si>
  <si>
    <t>Art and Design Services</t>
  </si>
  <si>
    <t>ARB-00</t>
  </si>
  <si>
    <t>P-AZ-00</t>
  </si>
  <si>
    <t>Other/General Audio Visual, Multi Media, Entertainment and the Arts</t>
  </si>
  <si>
    <t>AZ-00</t>
  </si>
  <si>
    <t>P-BA-00</t>
  </si>
  <si>
    <t>Library - Book Binding Services</t>
  </si>
  <si>
    <t>4093</t>
  </si>
  <si>
    <t>Binding</t>
  </si>
  <si>
    <t>BA-00</t>
  </si>
  <si>
    <t>P-BB-00</t>
  </si>
  <si>
    <t>Library - Books</t>
  </si>
  <si>
    <t>4090</t>
  </si>
  <si>
    <t>Books</t>
  </si>
  <si>
    <t>BB-00</t>
  </si>
  <si>
    <t>P-BB-01</t>
  </si>
  <si>
    <t>Library - Electronic Books</t>
  </si>
  <si>
    <t>P-BC-00</t>
  </si>
  <si>
    <t>Library - Inter-Library Loans</t>
  </si>
  <si>
    <t>BC-00</t>
  </si>
  <si>
    <t>P-BD-00</t>
  </si>
  <si>
    <t>Library - Journals</t>
  </si>
  <si>
    <t>4092</t>
  </si>
  <si>
    <t>Journals &amp; Publications</t>
  </si>
  <si>
    <t>BD-00</t>
  </si>
  <si>
    <t>P-BEA-00</t>
  </si>
  <si>
    <t>Library - Subscriptions (excl: on-line subscriptions)</t>
  </si>
  <si>
    <t>4132</t>
  </si>
  <si>
    <t>Subscriptions  -  Corporate</t>
  </si>
  <si>
    <t>BEA-00</t>
  </si>
  <si>
    <t>P-BEB-00</t>
  </si>
  <si>
    <t>Library - Subscriptions (on-line subscriptions)</t>
  </si>
  <si>
    <t>4097</t>
  </si>
  <si>
    <t>Licences / Database services</t>
  </si>
  <si>
    <t>BEB-00</t>
  </si>
  <si>
    <t>P-BF-00</t>
  </si>
  <si>
    <t>Manuscripts (incl: dissertations, research collections, copies of old documents)</t>
  </si>
  <si>
    <t>BF-00</t>
  </si>
  <si>
    <t>P-BG-00</t>
  </si>
  <si>
    <t>Newspapers and Periodicals</t>
  </si>
  <si>
    <t>4091</t>
  </si>
  <si>
    <t>Newspapers &amp; Periodicals</t>
  </si>
  <si>
    <t>BG-00</t>
  </si>
  <si>
    <t>P-BJ-10</t>
  </si>
  <si>
    <t>Library Archiving Equipment - Over £25k Capitalised Purchases</t>
  </si>
  <si>
    <t>BJ-10</t>
  </si>
  <si>
    <t>Library Archiving Equipment - Capitalised Purchases</t>
  </si>
  <si>
    <t>P-BJ-11</t>
  </si>
  <si>
    <t>Library Archiving Equipment - Purchases (£3-25k)</t>
  </si>
  <si>
    <t>BJ-11</t>
  </si>
  <si>
    <t>Library Archiving Equipment - Purchases (£3-10k)</t>
  </si>
  <si>
    <t>P-BJ-12</t>
  </si>
  <si>
    <t>Library Archiving Equipment - Small Equipment Purchases</t>
  </si>
  <si>
    <t>BJ-12</t>
  </si>
  <si>
    <t>P-BJ-20</t>
  </si>
  <si>
    <t>Library Archiving Equipment - Lease</t>
  </si>
  <si>
    <t>BJ-20</t>
  </si>
  <si>
    <t>P-BJ-21</t>
  </si>
  <si>
    <t>Library Archiving Equipment - Short Term Hire</t>
  </si>
  <si>
    <t>BJ-21</t>
  </si>
  <si>
    <t>P-BJ-30</t>
  </si>
  <si>
    <t>Library Archiving Equipment - Maintenance Contracts</t>
  </si>
  <si>
    <t>BJ-30</t>
  </si>
  <si>
    <t>P-BJ-31</t>
  </si>
  <si>
    <t>Library Archiving Equipment - Repair, Servicing and Tuning</t>
  </si>
  <si>
    <t>BJ-31</t>
  </si>
  <si>
    <t>P-BJ-90</t>
  </si>
  <si>
    <t>Library Archiving Equipment - Consumables</t>
  </si>
  <si>
    <t>BJ-90</t>
  </si>
  <si>
    <t>P-BK-00</t>
  </si>
  <si>
    <t>Electronic Media (audio books)</t>
  </si>
  <si>
    <t>BK-00</t>
  </si>
  <si>
    <t>P-BL-00</t>
  </si>
  <si>
    <t>Manuals; Computer, Workshop, Training (on-line and hard copy)</t>
  </si>
  <si>
    <t>BL-00</t>
  </si>
  <si>
    <t>P-BM-00</t>
  </si>
  <si>
    <t>Tickets and Tokens (incl: electronic tickets and book tokens)</t>
  </si>
  <si>
    <t>BM-00</t>
  </si>
  <si>
    <t>P-BN-10</t>
  </si>
  <si>
    <t>Library Equipment - Over £25k Capitalised Purchases</t>
  </si>
  <si>
    <t>BN-10</t>
  </si>
  <si>
    <t>Library Equipment - Capitalised Purchases</t>
  </si>
  <si>
    <t>P-BN-11</t>
  </si>
  <si>
    <t>Library Equipment - Purchases (£3-25k)</t>
  </si>
  <si>
    <t>BN-11</t>
  </si>
  <si>
    <t>Library Equipment - Purchases (£3-10k)</t>
  </si>
  <si>
    <t>P-BN-12</t>
  </si>
  <si>
    <t>Library Equipment - Small Equipment Purchases</t>
  </si>
  <si>
    <t>BN-12</t>
  </si>
  <si>
    <t>P-BN-20</t>
  </si>
  <si>
    <t>Library Equipment - Lease</t>
  </si>
  <si>
    <t>BN-20</t>
  </si>
  <si>
    <t>P-BN-21</t>
  </si>
  <si>
    <t>Library Equipment - Short Term Hire</t>
  </si>
  <si>
    <t>BN-21</t>
  </si>
  <si>
    <t>P-BN-30</t>
  </si>
  <si>
    <t>Library Equipment - Maintenance Contracts</t>
  </si>
  <si>
    <t>BN-30</t>
  </si>
  <si>
    <t>P-BN-31</t>
  </si>
  <si>
    <t>Library Equipment - Repair, Servicing and Tuning</t>
  </si>
  <si>
    <t>BN-31</t>
  </si>
  <si>
    <t>P-BN-90</t>
  </si>
  <si>
    <t>Library Equipment - Consumables</t>
  </si>
  <si>
    <t>BN-90</t>
  </si>
  <si>
    <t>P-BP-00</t>
  </si>
  <si>
    <t>Library - Hybrid Books and Periodicals</t>
  </si>
  <si>
    <t>4096</t>
  </si>
  <si>
    <t>Library standing orders</t>
  </si>
  <si>
    <t>BP-00</t>
  </si>
  <si>
    <t>P-BZ-00</t>
  </si>
  <si>
    <t>Other/General Library and Publications &amp; Services</t>
  </si>
  <si>
    <t>BZ-00</t>
  </si>
  <si>
    <t>P-CAA-00</t>
  </si>
  <si>
    <t>Alcoholic Drinks - Draught Products</t>
  </si>
  <si>
    <t>4639</t>
  </si>
  <si>
    <t>Catering consumables</t>
  </si>
  <si>
    <t>CAA-00</t>
  </si>
  <si>
    <t>P-CAB-00</t>
  </si>
  <si>
    <t>Alcoholic Drinks - Bottled Products</t>
  </si>
  <si>
    <t>CAB-00</t>
  </si>
  <si>
    <t>P-CAC-00</t>
  </si>
  <si>
    <t>Alcoholic Drinks - Spirits</t>
  </si>
  <si>
    <t>CAC-00</t>
  </si>
  <si>
    <t>P-CAD-00</t>
  </si>
  <si>
    <t>Alcoholic Drinks - Liqueurs</t>
  </si>
  <si>
    <t>CAD-00</t>
  </si>
  <si>
    <t>P-CAE-00</t>
  </si>
  <si>
    <t>Alcoholic Drinks - White Wine</t>
  </si>
  <si>
    <t>CAE-00</t>
  </si>
  <si>
    <t>P-CAF-00</t>
  </si>
  <si>
    <t>Alcoholic Drinks - Red Wine</t>
  </si>
  <si>
    <t>CAF-00</t>
  </si>
  <si>
    <t>P-CAG-00</t>
  </si>
  <si>
    <t>Alcoholic Drinks - Fortified Wine</t>
  </si>
  <si>
    <t>CAG-00</t>
  </si>
  <si>
    <t>P-CAH-00</t>
  </si>
  <si>
    <t>Alcohol - Wine Sparkling</t>
  </si>
  <si>
    <t>CAH-00</t>
  </si>
  <si>
    <t>P-CAJ-00</t>
  </si>
  <si>
    <t>Alcohol - Cocktails</t>
  </si>
  <si>
    <t>CAJ-00</t>
  </si>
  <si>
    <t>P-CAK-00</t>
  </si>
  <si>
    <t>Alcohol - Shooters</t>
  </si>
  <si>
    <t>CAK-00</t>
  </si>
  <si>
    <t>P-CAL-00</t>
  </si>
  <si>
    <t>Alcohol - Promotions Alcohol</t>
  </si>
  <si>
    <t>CAL-00</t>
  </si>
  <si>
    <t>P-CAM-00</t>
  </si>
  <si>
    <t>Alcohol - Cooking Wine</t>
  </si>
  <si>
    <t>CAM-00</t>
  </si>
  <si>
    <t>P-CB-00</t>
  </si>
  <si>
    <t>Catering - Bakery Products</t>
  </si>
  <si>
    <t>CB-00</t>
  </si>
  <si>
    <t>P-CB-01</t>
  </si>
  <si>
    <t>Catering - Bakery - Cakes or Pastry Products</t>
  </si>
  <si>
    <t>P-CB-02</t>
  </si>
  <si>
    <t>Catering - Bakery - Dough</t>
  </si>
  <si>
    <t>P-CB-03</t>
  </si>
  <si>
    <t>Catering - Bakery - Fresh Bread</t>
  </si>
  <si>
    <t>P-CB-04</t>
  </si>
  <si>
    <t>Catering - Bakery - Frozen Bread</t>
  </si>
  <si>
    <t>P-CB-05</t>
  </si>
  <si>
    <t>Catering - Bakery - Shelf Stable Bread</t>
  </si>
  <si>
    <t>P-CB-06</t>
  </si>
  <si>
    <t>Catering - Bakery - Tortillas</t>
  </si>
  <si>
    <t>P-CBA-00</t>
  </si>
  <si>
    <t>DO NOT USE - Bakery Products - Baguettes</t>
  </si>
  <si>
    <t>P-CBB-00</t>
  </si>
  <si>
    <t>DO NOT USE - Bakery Products - Loaves</t>
  </si>
  <si>
    <t>P-CBC-00</t>
  </si>
  <si>
    <t>DO NOT USE - Bakery Products - Sliced &amp; Baps</t>
  </si>
  <si>
    <t>P-CBD-00</t>
  </si>
  <si>
    <t>Bakery Products - Other (Savoury Biscuits, crackers)</t>
  </si>
  <si>
    <t>CBD-00</t>
  </si>
  <si>
    <t>P-CBE-00</t>
  </si>
  <si>
    <t>Bakery Products - Prepared sandwiches, wraps, rolls</t>
  </si>
  <si>
    <t>CBE-00</t>
  </si>
  <si>
    <t>P-CBE-01</t>
  </si>
  <si>
    <t>DO NOT USE - Bakery Products - Prepared wraps</t>
  </si>
  <si>
    <t>P-CBE-02</t>
  </si>
  <si>
    <t>DO NOT USE - `Bakery Products - Prepared rolls</t>
  </si>
  <si>
    <t>P-CCA-00</t>
  </si>
  <si>
    <t>Dairy Produce - Milk and Cream</t>
  </si>
  <si>
    <t>CCA-00</t>
  </si>
  <si>
    <t>Dairy Produce - Milk, Cream or Butter/Margarine</t>
  </si>
  <si>
    <t>P-CCB-00</t>
  </si>
  <si>
    <t>Dairy Produce - Eggs</t>
  </si>
  <si>
    <t>CCB-00</t>
  </si>
  <si>
    <t>P-CCC-00</t>
  </si>
  <si>
    <t>Dairy Produce - Cheese</t>
  </si>
  <si>
    <t>CCC-00</t>
  </si>
  <si>
    <t>P-CCD-00</t>
  </si>
  <si>
    <t>Dairy Produce - Yoghurts</t>
  </si>
  <si>
    <t>CCD-00</t>
  </si>
  <si>
    <t>P-CD-00</t>
  </si>
  <si>
    <t>Catering - Frozen Foods</t>
  </si>
  <si>
    <t>CD-00</t>
  </si>
  <si>
    <t>P-CD-01</t>
  </si>
  <si>
    <t>Catering - Frozen Foods - Prepared Meals</t>
  </si>
  <si>
    <t>P-CD-02</t>
  </si>
  <si>
    <t>Catering - Frozen Prepared Potatoes, Rice or Pasta</t>
  </si>
  <si>
    <t>P-CDA-00</t>
  </si>
  <si>
    <t>Catering - Desserts Cakes</t>
  </si>
  <si>
    <t>CDA-00</t>
  </si>
  <si>
    <t>P-CDB-00</t>
  </si>
  <si>
    <t>Catering - Ice Cream and similar</t>
  </si>
  <si>
    <t>CDB-00</t>
  </si>
  <si>
    <t>P-CDC-00</t>
  </si>
  <si>
    <t>Catering - Desserts Other</t>
  </si>
  <si>
    <t>CDC-00</t>
  </si>
  <si>
    <t>P-CEA-00</t>
  </si>
  <si>
    <t>Groceries - Flour &amp; Stocks</t>
  </si>
  <si>
    <t>CEA-00</t>
  </si>
  <si>
    <t>P-CEB-00</t>
  </si>
  <si>
    <t>Groceries - Condiments and Sauces</t>
  </si>
  <si>
    <t>CEB-00</t>
  </si>
  <si>
    <t>P-CEB-01</t>
  </si>
  <si>
    <t>Groceries - Jams, Jellies, Sweet Spreads and Conserves</t>
  </si>
  <si>
    <t>P-CEC-00</t>
  </si>
  <si>
    <t>Groceries - Herbs &amp; Spices</t>
  </si>
  <si>
    <t>CEC-00</t>
  </si>
  <si>
    <t>P-CED-00</t>
  </si>
  <si>
    <t>Groceries - Sandwich Fillings</t>
  </si>
  <si>
    <t>CED-00</t>
  </si>
  <si>
    <t>P-CEE-00</t>
  </si>
  <si>
    <t>Groceries - Pasta, Pulses and Cereals</t>
  </si>
  <si>
    <t>CEE-00</t>
  </si>
  <si>
    <t>P-CEF-00</t>
  </si>
  <si>
    <t>Groceries - Savoury Pastries and Pies</t>
  </si>
  <si>
    <t>CEF-00</t>
  </si>
  <si>
    <t>P-CEG-00</t>
  </si>
  <si>
    <t>Groceries - Buffet Products</t>
  </si>
  <si>
    <t>CEG-00</t>
  </si>
  <si>
    <t>P-CEH-00</t>
  </si>
  <si>
    <t>Groceries - Desserts and Puddings</t>
  </si>
  <si>
    <t>CEH-00</t>
  </si>
  <si>
    <t>P-CEJ-00</t>
  </si>
  <si>
    <t>Groceries - Vegetarian Products</t>
  </si>
  <si>
    <t>CEJ-00</t>
  </si>
  <si>
    <t>P-CEK-00</t>
  </si>
  <si>
    <t>Groceries - Soup Products</t>
  </si>
  <si>
    <t>CEK-00</t>
  </si>
  <si>
    <t>P-CEL-00</t>
  </si>
  <si>
    <t>Groceries - Cooking Vegetable Oil and Fats</t>
  </si>
  <si>
    <t>CEL-00</t>
  </si>
  <si>
    <t>P-CEM-00</t>
  </si>
  <si>
    <t>Groceries - Nuts and Seeds</t>
  </si>
  <si>
    <t>CEM-00</t>
  </si>
  <si>
    <t>P-CEN-00</t>
  </si>
  <si>
    <t>Groceries - Sugar and Sugar Products (Sweeteners)</t>
  </si>
  <si>
    <t>CEN-00</t>
  </si>
  <si>
    <t>P-CEO-00</t>
  </si>
  <si>
    <t>Groceries - Prepared Meals</t>
  </si>
  <si>
    <t>CEO-00</t>
  </si>
  <si>
    <t>P-CEP-00</t>
  </si>
  <si>
    <t>Groceries - Prepared and Preserved Foods</t>
  </si>
  <si>
    <t>CEP-00</t>
  </si>
  <si>
    <t>P-CEQ-00</t>
  </si>
  <si>
    <t>Groceries - Savoury Spreads or Pates</t>
  </si>
  <si>
    <t>CEQ-00</t>
  </si>
  <si>
    <t>P-CER-00</t>
  </si>
  <si>
    <t>Groceries - Prepared Potatoes, Rice or Pasta</t>
  </si>
  <si>
    <t>CER-00</t>
  </si>
  <si>
    <t>P-CES-00</t>
  </si>
  <si>
    <t>Groceries - Cooking-baking ingredients and Additives</t>
  </si>
  <si>
    <t>CES-00</t>
  </si>
  <si>
    <t>P-CES-01</t>
  </si>
  <si>
    <t>Groceries - Cooking-baking ingredients and Additives-ZERO RATED</t>
  </si>
  <si>
    <t>CES-01</t>
  </si>
  <si>
    <t>Groceries - Cooking-baking ingredients and Additives-zero rated</t>
  </si>
  <si>
    <t>P-CF-10</t>
  </si>
  <si>
    <t>Bar Equipment and Accessories - Over £25k Capitalised Purchases</t>
  </si>
  <si>
    <t>CF-10</t>
  </si>
  <si>
    <t>Bar Equipment and Accessories - Capitalised Purchases</t>
  </si>
  <si>
    <t>P-CF-11</t>
  </si>
  <si>
    <t>Bar Equipment and Accessories - Purchases (£3-25k)</t>
  </si>
  <si>
    <t>CF-11</t>
  </si>
  <si>
    <t>Bar Equipment and Accessories - Purchases (£3-10k)</t>
  </si>
  <si>
    <t>P-CF-12</t>
  </si>
  <si>
    <t>Bar Equipment and Accessories - Small Equipment Purchases</t>
  </si>
  <si>
    <t>CF-12</t>
  </si>
  <si>
    <t>P-CF-20</t>
  </si>
  <si>
    <t>Bar Equipment and Accessories - Lease</t>
  </si>
  <si>
    <t>CF-20</t>
  </si>
  <si>
    <t>P-CF-21</t>
  </si>
  <si>
    <t>Bar Equipment and Accessories - Short Term Hire</t>
  </si>
  <si>
    <t>CF-21</t>
  </si>
  <si>
    <t>P-CF-30</t>
  </si>
  <si>
    <t>Bar Equipment and Accessories - Maintenance Contracts</t>
  </si>
  <si>
    <t>CF-30</t>
  </si>
  <si>
    <t>P-CF-31</t>
  </si>
  <si>
    <t>Bar Equipment and Accessories - Repair, Servicing and Tuning</t>
  </si>
  <si>
    <t>CF-31</t>
  </si>
  <si>
    <t>P-CF-90</t>
  </si>
  <si>
    <t>Bar Equipment and Accessories - Consumables</t>
  </si>
  <si>
    <t>CF-90</t>
  </si>
  <si>
    <t>P-CG-10</t>
  </si>
  <si>
    <t>Catering Equipment - Over £25k Capitalised Purchases</t>
  </si>
  <si>
    <t>CG-10</t>
  </si>
  <si>
    <t>Catering Equipment - Capitalised Purchases</t>
  </si>
  <si>
    <t>P-CG-11</t>
  </si>
  <si>
    <t>Catering Equipment - Purchases (£3-25k)</t>
  </si>
  <si>
    <t>CG-11</t>
  </si>
  <si>
    <t>Catering Equipment - Purchases (£3-10k)</t>
  </si>
  <si>
    <t>P-CG-12</t>
  </si>
  <si>
    <t>Catering Equipment - Small Equipment Purchases</t>
  </si>
  <si>
    <t>CG-12</t>
  </si>
  <si>
    <t>P-CG-20</t>
  </si>
  <si>
    <t>Catering Equipment - Lease</t>
  </si>
  <si>
    <t>CG-20</t>
  </si>
  <si>
    <t>P-CG-21</t>
  </si>
  <si>
    <t>Catering Equipment - Short Term Hire</t>
  </si>
  <si>
    <t>CG-21</t>
  </si>
  <si>
    <t>P-CG-30</t>
  </si>
  <si>
    <t>Catering Equipment - Maintenance Contracts</t>
  </si>
  <si>
    <t>CG-30</t>
  </si>
  <si>
    <t>P-CG-31</t>
  </si>
  <si>
    <t>Catering Equipment - Repair, Servicing and Tuning</t>
  </si>
  <si>
    <t>CG-31</t>
  </si>
  <si>
    <t>P-CG-90</t>
  </si>
  <si>
    <t>Catering Equipment - Consumables</t>
  </si>
  <si>
    <t>CG-90</t>
  </si>
  <si>
    <t>P-CHA-00</t>
  </si>
  <si>
    <t>Meat - Beef with minimal processing</t>
  </si>
  <si>
    <t>CHA-00</t>
  </si>
  <si>
    <t>Meat - Beef</t>
  </si>
  <si>
    <t>P-CHA-01</t>
  </si>
  <si>
    <t>Meat - Beef Processed Products</t>
  </si>
  <si>
    <t>P-CHB-00</t>
  </si>
  <si>
    <t>Meat - Lamb</t>
  </si>
  <si>
    <t>CHB-00</t>
  </si>
  <si>
    <t>P-CHB-01</t>
  </si>
  <si>
    <t>Meat - Lamb Processed products</t>
  </si>
  <si>
    <t>P-CHC-00</t>
  </si>
  <si>
    <t>Meat - Pork</t>
  </si>
  <si>
    <t>CHC-00</t>
  </si>
  <si>
    <t>P-CHC-01</t>
  </si>
  <si>
    <t>Meat - Pork processed products</t>
  </si>
  <si>
    <t>P-CHD-00</t>
  </si>
  <si>
    <t>Meat - Chicken</t>
  </si>
  <si>
    <t>CHD-00</t>
  </si>
  <si>
    <t>P-CHD-01</t>
  </si>
  <si>
    <t>Meat - Chicken processed products</t>
  </si>
  <si>
    <t>P-CHE-00</t>
  </si>
  <si>
    <t>Meat - Turkey</t>
  </si>
  <si>
    <t>CHE-00</t>
  </si>
  <si>
    <t>P-CHE-01</t>
  </si>
  <si>
    <t>Meat - Turkey processed products</t>
  </si>
  <si>
    <t>P-CHF-00</t>
  </si>
  <si>
    <t>Meat - Duck</t>
  </si>
  <si>
    <t>CHF-00</t>
  </si>
  <si>
    <t>P-CHF-01</t>
  </si>
  <si>
    <t>Meat - Duck processed products</t>
  </si>
  <si>
    <t>P-CHG-00</t>
  </si>
  <si>
    <t>Meat - Offal</t>
  </si>
  <si>
    <t>CHG-00</t>
  </si>
  <si>
    <t>P-CHH-00</t>
  </si>
  <si>
    <t>Meat - Other</t>
  </si>
  <si>
    <t>CHH-00</t>
  </si>
  <si>
    <t>P-CHI-00</t>
  </si>
  <si>
    <t>Meat - Dried or processed meats</t>
  </si>
  <si>
    <t>CHI-00</t>
  </si>
  <si>
    <t>P-CJA-00</t>
  </si>
  <si>
    <t>Soft Drinks - Bottled Products</t>
  </si>
  <si>
    <t>CJA-00</t>
  </si>
  <si>
    <t>P-CJB-00</t>
  </si>
  <si>
    <t>Soft Drinks - Bottled Energy Drinks</t>
  </si>
  <si>
    <t>CJB-00</t>
  </si>
  <si>
    <t>P-CJC-00</t>
  </si>
  <si>
    <t>Soft Drinks - Non Bottled Products</t>
  </si>
  <si>
    <t>CJC-00</t>
  </si>
  <si>
    <t>P-CJD-00</t>
  </si>
  <si>
    <t>Soft Drinks - Water</t>
  </si>
  <si>
    <t>CJD-00</t>
  </si>
  <si>
    <t>P-CJE-00</t>
  </si>
  <si>
    <t>Soft Drinks - Packaged</t>
  </si>
  <si>
    <t>CJE-00</t>
  </si>
  <si>
    <t>P-CJF-00</t>
  </si>
  <si>
    <t>Soft Drinks - BIB</t>
  </si>
  <si>
    <t>CJF-00</t>
  </si>
  <si>
    <t>P-CJG-00</t>
  </si>
  <si>
    <t>Soft Drinks - Juice</t>
  </si>
  <si>
    <t>CJG-00</t>
  </si>
  <si>
    <t>P-CJH-00</t>
  </si>
  <si>
    <t>Soft Drinks - Other</t>
  </si>
  <si>
    <t>CJH-00</t>
  </si>
  <si>
    <t>P-CJJ-00</t>
  </si>
  <si>
    <t>Soft Drinks - Carbonated</t>
  </si>
  <si>
    <t>CJJ-00</t>
  </si>
  <si>
    <t>P-CJK-00</t>
  </si>
  <si>
    <t>Soft Drinks - Mixers</t>
  </si>
  <si>
    <t>CJK-00</t>
  </si>
  <si>
    <t>P-CJL-00</t>
  </si>
  <si>
    <t>Soft Drinks - Milk Drinks Zero Rated</t>
  </si>
  <si>
    <t>CJL-00</t>
  </si>
  <si>
    <t>P-CKA-00</t>
  </si>
  <si>
    <t>Tableware - Glasses</t>
  </si>
  <si>
    <t>CKA-00</t>
  </si>
  <si>
    <t>P-CKB-00</t>
  </si>
  <si>
    <t>Tableware - Crockery</t>
  </si>
  <si>
    <t>CKB-00</t>
  </si>
  <si>
    <t>P-CKC-00</t>
  </si>
  <si>
    <t>Tableware - Cutlery</t>
  </si>
  <si>
    <t>CKC-00</t>
  </si>
  <si>
    <t>P-CKD-00</t>
  </si>
  <si>
    <t>Tableware - Others</t>
  </si>
  <si>
    <t>CKD-00</t>
  </si>
  <si>
    <t>P-CL-10</t>
  </si>
  <si>
    <t>Vending Equipment - Over £25k Capitalised Purchases</t>
  </si>
  <si>
    <t>CL-10</t>
  </si>
  <si>
    <t>Vending Equipment - Capitalised Purchases</t>
  </si>
  <si>
    <t>P-CL-11</t>
  </si>
  <si>
    <t>Vending Equipment - Purchases (£3-25k)</t>
  </si>
  <si>
    <t>CL-11</t>
  </si>
  <si>
    <t>Vending Equipment - Purchases (£3-10k)</t>
  </si>
  <si>
    <t>P-CL-12</t>
  </si>
  <si>
    <t>Vending Equipment - Small Equipment Purchases</t>
  </si>
  <si>
    <t>CL-12</t>
  </si>
  <si>
    <t>P-CL-20</t>
  </si>
  <si>
    <t>Vending Equipment - Lease</t>
  </si>
  <si>
    <t>CL-20</t>
  </si>
  <si>
    <t>P-CL-21</t>
  </si>
  <si>
    <t>Vending Equipment - Short Term Hire</t>
  </si>
  <si>
    <t>CL-21</t>
  </si>
  <si>
    <t>P-CL-30</t>
  </si>
  <si>
    <t>Vending Equipment - Maintenance Contracts</t>
  </si>
  <si>
    <t>CL-30</t>
  </si>
  <si>
    <t>P-CL-31</t>
  </si>
  <si>
    <t>Vending Equipment - Repair, Servicing and Tuning</t>
  </si>
  <si>
    <t>CL-31</t>
  </si>
  <si>
    <t>P-CL-90</t>
  </si>
  <si>
    <t>Vending Equipment - Consumables</t>
  </si>
  <si>
    <t>CL-90</t>
  </si>
  <si>
    <t>P-CMA-00</t>
  </si>
  <si>
    <t>Fruit and Vegetables - Fresh</t>
  </si>
  <si>
    <t>CMA-00</t>
  </si>
  <si>
    <t>P-CMB-00</t>
  </si>
  <si>
    <t>Fruit and Vegetables - Frozen</t>
  </si>
  <si>
    <t>CMB-00</t>
  </si>
  <si>
    <t>P-CMC-00</t>
  </si>
  <si>
    <t>Fruit and Vegetables - Tinned</t>
  </si>
  <si>
    <t>CMC-00</t>
  </si>
  <si>
    <t>P-CMD-00</t>
  </si>
  <si>
    <t>Fruit and Vegetables - Dried</t>
  </si>
  <si>
    <t>CMD-00</t>
  </si>
  <si>
    <t>P-CN-00</t>
  </si>
  <si>
    <t>DO NOT USE</t>
  </si>
  <si>
    <t>CN-00</t>
  </si>
  <si>
    <t>P-CP-00</t>
  </si>
  <si>
    <t>Catering - Fish and Seafood - Fresh Fish</t>
  </si>
  <si>
    <t>CP-00</t>
  </si>
  <si>
    <t>Catering - Fish and Seafood</t>
  </si>
  <si>
    <t>P-CP-01</t>
  </si>
  <si>
    <t>Catering - Fish and Seafood - Frozen Fish</t>
  </si>
  <si>
    <t>P-CP-02</t>
  </si>
  <si>
    <t>Catering - Fish and Seafood - Shelf Stable Fish</t>
  </si>
  <si>
    <t>P-CP-03</t>
  </si>
  <si>
    <t>Catering - Fish and Seafood - Fresh Shellfish</t>
  </si>
  <si>
    <t>P-CP-04</t>
  </si>
  <si>
    <t>Catering - Fish and Seafood - Frozen Shellfish</t>
  </si>
  <si>
    <t>P-CPA-00</t>
  </si>
  <si>
    <t>DO NOT USE Fish and Seafood - Salmon</t>
  </si>
  <si>
    <t>P-CPB-00</t>
  </si>
  <si>
    <t>DO NOT USE Fish and Seafood - Cod</t>
  </si>
  <si>
    <t>P-CPC-00</t>
  </si>
  <si>
    <t>DO NOT USE Fish and Seafood - Haddock</t>
  </si>
  <si>
    <t>P-CPD-00</t>
  </si>
  <si>
    <t>DO NOT USE Fish and Seafood - Other</t>
  </si>
  <si>
    <t>P-CQA-00</t>
  </si>
  <si>
    <t>Confectionary - Crisps and Nuts</t>
  </si>
  <si>
    <t>CQA-00</t>
  </si>
  <si>
    <t>P-CQB-00</t>
  </si>
  <si>
    <t>Confectionary - Chocolate Bars</t>
  </si>
  <si>
    <t>CQB-00</t>
  </si>
  <si>
    <t>P-CQC-00</t>
  </si>
  <si>
    <t>Confectionary - Flapjacks and Muffins</t>
  </si>
  <si>
    <t>CQC-00</t>
  </si>
  <si>
    <t>P-CQC-01</t>
  </si>
  <si>
    <t>Confectionary - Flapjacks and Muffins Zero Rated</t>
  </si>
  <si>
    <t>CQC-01</t>
  </si>
  <si>
    <t>P-CQD-00</t>
  </si>
  <si>
    <t>Confectionary - Sweet Pastries and Cakes</t>
  </si>
  <si>
    <t>CQD-00</t>
  </si>
  <si>
    <t>P-CQD-01</t>
  </si>
  <si>
    <t>Confectionary - Sweet Pastries and Cakes Zero rated</t>
  </si>
  <si>
    <t>CQD-01</t>
  </si>
  <si>
    <t>P-CQE-00</t>
  </si>
  <si>
    <t>Confectionary - Ice Cream</t>
  </si>
  <si>
    <t>CQE-00</t>
  </si>
  <si>
    <t>P-CQF-00</t>
  </si>
  <si>
    <t>Confectionary - Other Confectionary</t>
  </si>
  <si>
    <t>CQF-00</t>
  </si>
  <si>
    <t>P-CQF-01</t>
  </si>
  <si>
    <t>Confectionary - Other Confectionary Zero Rated</t>
  </si>
  <si>
    <t>CQF-01</t>
  </si>
  <si>
    <t>P-CR-10</t>
  </si>
  <si>
    <t>Watercoolers - Over £25k Capitalised Purchases</t>
  </si>
  <si>
    <t>CR-10</t>
  </si>
  <si>
    <t>Watercoolers - Capitalised Purchases</t>
  </si>
  <si>
    <t>P-CR-11</t>
  </si>
  <si>
    <t>Watercoolers - Purchases (£3-25k)</t>
  </si>
  <si>
    <t>CR-11</t>
  </si>
  <si>
    <t>Watercoolers - Purchases (£3-10k)</t>
  </si>
  <si>
    <t>P-CR-12</t>
  </si>
  <si>
    <t>Watercoolers - Small Equipment Purchases</t>
  </si>
  <si>
    <t>CR-12</t>
  </si>
  <si>
    <t>P-CR-20</t>
  </si>
  <si>
    <t>Watercoolers - Lease</t>
  </si>
  <si>
    <t>CR-20</t>
  </si>
  <si>
    <t>P-CR-21</t>
  </si>
  <si>
    <t>Watercoolers - Short Term Hire</t>
  </si>
  <si>
    <t>CR-21</t>
  </si>
  <si>
    <t>P-CR-30</t>
  </si>
  <si>
    <t>Watercoolers - Maintenance Contracts</t>
  </si>
  <si>
    <t>CR-30</t>
  </si>
  <si>
    <t>P-CR-31</t>
  </si>
  <si>
    <t>Watercoolers - Repair, Servicing and Tuning</t>
  </si>
  <si>
    <t>CR-31</t>
  </si>
  <si>
    <t>P-CR-90</t>
  </si>
  <si>
    <t>Watercoolers - Water Refills and Consumables - 18.5ltr</t>
  </si>
  <si>
    <t>CR-90</t>
  </si>
  <si>
    <t>Watercoolers - Water &amp; Water Cooler Purchases &amp; Related Costs</t>
  </si>
  <si>
    <t>P-CR-91</t>
  </si>
  <si>
    <t>Watercoolers - Water Refills and Consumables - 13ltr</t>
  </si>
  <si>
    <t>P-CS-00</t>
  </si>
  <si>
    <t>Catering Entertainments (discos etc)</t>
  </si>
  <si>
    <t>4140</t>
  </si>
  <si>
    <t>Departmental Entertaining and expenses</t>
  </si>
  <si>
    <t>CS-00</t>
  </si>
  <si>
    <t>P-CT-00</t>
  </si>
  <si>
    <t>Catering Services - Outsourced (incl: pre-prepared meals)</t>
  </si>
  <si>
    <t>CT-00</t>
  </si>
  <si>
    <t>P-CU-00</t>
  </si>
  <si>
    <t>Catering Retail Products for Re-Sale</t>
  </si>
  <si>
    <t>CU-00</t>
  </si>
  <si>
    <t>P-CV-00</t>
  </si>
  <si>
    <t>Catering - Liquor Licences</t>
  </si>
  <si>
    <t>4630</t>
  </si>
  <si>
    <t>Liquor Licences</t>
  </si>
  <si>
    <t>CV-00</t>
  </si>
  <si>
    <t>P-CWA-00</t>
  </si>
  <si>
    <t>Hot Beverages - Coffee</t>
  </si>
  <si>
    <t>CWA-00</t>
  </si>
  <si>
    <t>P-CWB-00</t>
  </si>
  <si>
    <t>Hot Beverages - Tea</t>
  </si>
  <si>
    <t>CWB-00</t>
  </si>
  <si>
    <t>P-CWC-00</t>
  </si>
  <si>
    <t>Hot Beverages - Drinking Chocolate and Syrups</t>
  </si>
  <si>
    <t>CWC-00</t>
  </si>
  <si>
    <t>P-CWC-01</t>
  </si>
  <si>
    <t>Hot Beverages - Drinking Chocolate and Syrups (Standard VAT)</t>
  </si>
  <si>
    <t>CWC-01</t>
  </si>
  <si>
    <t>P-CXA-00</t>
  </si>
  <si>
    <t>Disposables - Cups</t>
  </si>
  <si>
    <t>CXA-00</t>
  </si>
  <si>
    <t>P-CXA-01</t>
  </si>
  <si>
    <t>Disposables - Cups (Cost of Sales)</t>
  </si>
  <si>
    <t>CXA-01</t>
  </si>
  <si>
    <t>P-CXB-00</t>
  </si>
  <si>
    <t>Disposables - Cutlery &amp; Plates</t>
  </si>
  <si>
    <t>CXB-00</t>
  </si>
  <si>
    <t>P-CXB-01</t>
  </si>
  <si>
    <t>Disposables - Cutlery &amp;  Plates (Cost of Sales)</t>
  </si>
  <si>
    <t>CXB-01</t>
  </si>
  <si>
    <t>P-CXC-00</t>
  </si>
  <si>
    <t>Disposables - Napkins</t>
  </si>
  <si>
    <t>CXC-00</t>
  </si>
  <si>
    <t>P-CXC-01</t>
  </si>
  <si>
    <t>Disposables - Napkins (Cost of Sales)</t>
  </si>
  <si>
    <t>CXC-01</t>
  </si>
  <si>
    <t>P-CXD-00</t>
  </si>
  <si>
    <t>Disposables - Sachets</t>
  </si>
  <si>
    <t>CXD-00</t>
  </si>
  <si>
    <t>P-CXD-01</t>
  </si>
  <si>
    <t>Disposables - Sachets (Cost of Sales)</t>
  </si>
  <si>
    <t>CXD-01</t>
  </si>
  <si>
    <t>P-CXE-00</t>
  </si>
  <si>
    <t>Disposables - Boxes &amp; Wraps</t>
  </si>
  <si>
    <t>CXE-00</t>
  </si>
  <si>
    <t>P-CXE-01</t>
  </si>
  <si>
    <t>Disposables - Boxes&amp;  Wraps (Cost of Sales)</t>
  </si>
  <si>
    <t>CXE-01</t>
  </si>
  <si>
    <t>Disposables - Boxes &amp; Wraps (Cost of Sales)</t>
  </si>
  <si>
    <t>P-CXF-00</t>
  </si>
  <si>
    <t>Disposables Other</t>
  </si>
  <si>
    <t>CXF-00</t>
  </si>
  <si>
    <t>P-CXF-01</t>
  </si>
  <si>
    <t>Disposables Other (Cost of Sales)</t>
  </si>
  <si>
    <t>CXF-01</t>
  </si>
  <si>
    <t>P-CY-00</t>
  </si>
  <si>
    <t>Catering - Tobacco</t>
  </si>
  <si>
    <t>CY-00</t>
  </si>
  <si>
    <t>P-CZA-00</t>
  </si>
  <si>
    <t>Other/General Catering Equipment</t>
  </si>
  <si>
    <t>CZA-00</t>
  </si>
  <si>
    <t>P-CZB-00</t>
  </si>
  <si>
    <t>Other/General Catering Services</t>
  </si>
  <si>
    <t>CZB-00</t>
  </si>
  <si>
    <t>P-CZC-00</t>
  </si>
  <si>
    <t>Other/General Taxi</t>
  </si>
  <si>
    <t>CZC-00</t>
  </si>
  <si>
    <t>P-CZD-00</t>
  </si>
  <si>
    <t>Other/General Tickets</t>
  </si>
  <si>
    <t>CZD-00</t>
  </si>
  <si>
    <t>P-CZE-00</t>
  </si>
  <si>
    <t>EPOS Generic Product</t>
  </si>
  <si>
    <t>CZE-00</t>
  </si>
  <si>
    <t>Other/EPOS</t>
  </si>
  <si>
    <t>P-CZE-01</t>
  </si>
  <si>
    <t>Catering Samples (For GRN and Inventory Purposes only)</t>
  </si>
  <si>
    <t>P-DA-10</t>
  </si>
  <si>
    <t>Medical, Surgical, Nursing Equipment - Over £25k Capitalised Purchases</t>
  </si>
  <si>
    <t>6402</t>
  </si>
  <si>
    <t>Equipment Items (&gt;25K) (c/be medical)</t>
  </si>
  <si>
    <t>DA-10</t>
  </si>
  <si>
    <t>Medical, Surgical, Nursing Equipment - Capitalised Purchases</t>
  </si>
  <si>
    <t>P-DA-11</t>
  </si>
  <si>
    <t>Medical, Surgical, Nursing Equipment - Purchases (£3-25k)</t>
  </si>
  <si>
    <t>DA-11</t>
  </si>
  <si>
    <t>Medical, Surgical, Nursing Equipment - Purchases (£3-10k)</t>
  </si>
  <si>
    <t>6132</t>
  </si>
  <si>
    <t>Equipment Items (3K-25K) (c/be medical)</t>
  </si>
  <si>
    <t>P-DA-12</t>
  </si>
  <si>
    <t>Medical, Surgical, Nursing Equipment - Small Equipment Purchases</t>
  </si>
  <si>
    <t>DA-12</t>
  </si>
  <si>
    <t>6122</t>
  </si>
  <si>
    <t>Equipment Items (&lt;3K) (c/be medical)</t>
  </si>
  <si>
    <t>P-DA-20</t>
  </si>
  <si>
    <t>Medical, Surgical, Nursing Equipment - Lease</t>
  </si>
  <si>
    <t>4276</t>
  </si>
  <si>
    <t>Equipment lease and other hire (c/be medical)</t>
  </si>
  <si>
    <t>DA-20</t>
  </si>
  <si>
    <t>P-DA-21</t>
  </si>
  <si>
    <t>Medical, Surgical, Nursing Equipment - Short Term Hire</t>
  </si>
  <si>
    <t>4272</t>
  </si>
  <si>
    <t>Equipment short-term hire (c/be medical)</t>
  </si>
  <si>
    <t>DA-21</t>
  </si>
  <si>
    <t>P-DA-30</t>
  </si>
  <si>
    <t>Medical, Surgical, Nursing Equipment - Maintenance Contracts</t>
  </si>
  <si>
    <t>4267</t>
  </si>
  <si>
    <t>Equipment maint. &amp; repair (c/be medical)</t>
  </si>
  <si>
    <t>DA-30</t>
  </si>
  <si>
    <t>P-DA-31</t>
  </si>
  <si>
    <t>Medical, Surgical, Nursing Equipment - Repair, Servicing and Tuning</t>
  </si>
  <si>
    <t>DA-31</t>
  </si>
  <si>
    <t>P-DA-90</t>
  </si>
  <si>
    <t>Medical, Surgical, Nursing Equipment - Consumables</t>
  </si>
  <si>
    <t>6072</t>
  </si>
  <si>
    <t>Equipment parts (c/be medical)</t>
  </si>
  <si>
    <t>DA-90</t>
  </si>
  <si>
    <t>P-DC-00</t>
  </si>
  <si>
    <t>Medical, Surgical, Nursing - Consumables and Disposables</t>
  </si>
  <si>
    <t>4077</t>
  </si>
  <si>
    <t>Laboratory Consumables (c/be medical)</t>
  </si>
  <si>
    <t>DC-00</t>
  </si>
  <si>
    <t>P-DD-00</t>
  </si>
  <si>
    <t>Medical, Surgical, Nursing - Dressing and Bandages</t>
  </si>
  <si>
    <t>DD-00</t>
  </si>
  <si>
    <t>P-DE-00</t>
  </si>
  <si>
    <t>Medical, Surgical, Nursing - Clothing</t>
  </si>
  <si>
    <t>DE-00</t>
  </si>
  <si>
    <t>P-DH-00</t>
  </si>
  <si>
    <t>Medical, Surgical, Nursing - Patient Diagnostic Services</t>
  </si>
  <si>
    <t>DH-00</t>
  </si>
  <si>
    <t>P-DZ-00</t>
  </si>
  <si>
    <t>Other/General Medical, Surgical, Nursing</t>
  </si>
  <si>
    <t>DZ-00</t>
  </si>
  <si>
    <t>P-FA-10</t>
  </si>
  <si>
    <t>Electrical White Goods &amp; Kitchen Equipment - Over £25k Capitalised Purchases</t>
  </si>
  <si>
    <t>FA-10</t>
  </si>
  <si>
    <t>Electrical White Goods &amp; Kitchen Equipment - Capitalised Purchases</t>
  </si>
  <si>
    <t>P-FA-11</t>
  </si>
  <si>
    <t>Electrical White Goods &amp; Kitchen Equipment - Purchases (£3-25k)</t>
  </si>
  <si>
    <t>FA-11</t>
  </si>
  <si>
    <t>Electrical White Goods &amp; Kitchen Equipment - Purchases (£3-10k)</t>
  </si>
  <si>
    <t>P-FA-12</t>
  </si>
  <si>
    <t>Electrical White Goods &amp; Kitchen Equipment - Small Equipment Purchases (&lt;£3k)</t>
  </si>
  <si>
    <t>FA-12</t>
  </si>
  <si>
    <t>Electrical White Goods &amp; Kitchen Equipment - Small Equipment Purchases</t>
  </si>
  <si>
    <t>P-FA-20</t>
  </si>
  <si>
    <t>Electrical White Goods &amp; Kitchen Equipment - Lease</t>
  </si>
  <si>
    <t>FA-20</t>
  </si>
  <si>
    <t>P-FA-21</t>
  </si>
  <si>
    <t>Electrical White Goods &amp; Kitchen Equipment - Short Term Hire</t>
  </si>
  <si>
    <t>FA-21</t>
  </si>
  <si>
    <t>P-FA-30</t>
  </si>
  <si>
    <t>Electrical White Goods &amp; Kitchen Equipment - Maintenance Contracts</t>
  </si>
  <si>
    <t>FA-30</t>
  </si>
  <si>
    <t>P-FA-31</t>
  </si>
  <si>
    <t>Electrical White Goods &amp; Kitchen Equipment - Repair, Servicing and Tuning</t>
  </si>
  <si>
    <t>FA-31</t>
  </si>
  <si>
    <t>P-FA-90</t>
  </si>
  <si>
    <t>Electrical White Goods &amp; Kitchen Equipment - Consumables</t>
  </si>
  <si>
    <t>FA-90</t>
  </si>
  <si>
    <t>P-FB-10</t>
  </si>
  <si>
    <t>Laboratory Furniture - Over £25k Capitalised Purchases</t>
  </si>
  <si>
    <t>FB-10</t>
  </si>
  <si>
    <t>Laboratory Furniture - Capitalised Purchases</t>
  </si>
  <si>
    <t>P-FB-11</t>
  </si>
  <si>
    <t>Laboratory Furniture - Purchases (£3-25k)</t>
  </si>
  <si>
    <t>FB-11</t>
  </si>
  <si>
    <t>Laboratory Furniture - Purchases (£3-10k)</t>
  </si>
  <si>
    <t>P-FB-12</t>
  </si>
  <si>
    <t>Laboratory Furniture - Small Equipment Purchases</t>
  </si>
  <si>
    <t>FB-12</t>
  </si>
  <si>
    <t>P-FB-20</t>
  </si>
  <si>
    <t>Laboratory Furniture - Lease</t>
  </si>
  <si>
    <t>FB-20</t>
  </si>
  <si>
    <t>P-FB-21</t>
  </si>
  <si>
    <t>Laboratory Furniture - Short Term Hire</t>
  </si>
  <si>
    <t>FB-21</t>
  </si>
  <si>
    <t>P-FB-30</t>
  </si>
  <si>
    <t>Laboratory Furniture - Maintenance Contracts</t>
  </si>
  <si>
    <t>FB-30</t>
  </si>
  <si>
    <t>P-FB-31</t>
  </si>
  <si>
    <t>Laboratory Furniture - Repair, Servicing and Tuning</t>
  </si>
  <si>
    <t>FB-31</t>
  </si>
  <si>
    <t>P-FB-90</t>
  </si>
  <si>
    <t>Laboratory Furniture - Consumables</t>
  </si>
  <si>
    <t>FB-90</t>
  </si>
  <si>
    <t>P-FC-10</t>
  </si>
  <si>
    <t>Office Furniture - Over £25k Capitalised Purchases</t>
  </si>
  <si>
    <t>FC-10</t>
  </si>
  <si>
    <t>Office Furniture - Capitalised Purchases</t>
  </si>
  <si>
    <t>P-FC-11</t>
  </si>
  <si>
    <t>Office Furniture - Purchases (£3-25k)</t>
  </si>
  <si>
    <t>6220</t>
  </si>
  <si>
    <t>Furniture Items (&lt;3K)</t>
  </si>
  <si>
    <t>FC-11</t>
  </si>
  <si>
    <t>Office Furniture - Purchases (£3-10k)</t>
  </si>
  <si>
    <t>6230</t>
  </si>
  <si>
    <t>Furniture Items (3K-25K)</t>
  </si>
  <si>
    <t>P-FC-12</t>
  </si>
  <si>
    <t>Office Furniture - Small Equipment Purchases</t>
  </si>
  <si>
    <t>FC-12</t>
  </si>
  <si>
    <t>P-FC-20</t>
  </si>
  <si>
    <t>Office Furniture - Lease</t>
  </si>
  <si>
    <t>FC-20</t>
  </si>
  <si>
    <t>P-FC-21</t>
  </si>
  <si>
    <t>Office Furniture - Short Term Hire</t>
  </si>
  <si>
    <t>FC-21</t>
  </si>
  <si>
    <t>P-FC-30</t>
  </si>
  <si>
    <t>Office Furniture - Maintenance Contracts</t>
  </si>
  <si>
    <t>FC-30</t>
  </si>
  <si>
    <t>P-FC-31</t>
  </si>
  <si>
    <t>Office Furniture - Repair, Servicing and Tuning</t>
  </si>
  <si>
    <t>FC-31</t>
  </si>
  <si>
    <t>P-FC-90</t>
  </si>
  <si>
    <t>Office Furniture - Consumables</t>
  </si>
  <si>
    <t>FC-90</t>
  </si>
  <si>
    <t>P-FD-00</t>
  </si>
  <si>
    <t>Furnishings - Floor Coverings</t>
  </si>
  <si>
    <t>FD-00</t>
  </si>
  <si>
    <t>P-FE-00</t>
  </si>
  <si>
    <t>Furnishings - Textiles, Fabrics, Soft and Loose Furnishings, Upholstery</t>
  </si>
  <si>
    <t>FE-00</t>
  </si>
  <si>
    <t>Do not use !!</t>
  </si>
  <si>
    <t>P-FE-10</t>
  </si>
  <si>
    <t>Furnishings - Textiles, Fabrics, Soft and Loose Furnishings, Upholstery - Over £25k Capitalised Purchases</t>
  </si>
  <si>
    <t>FE-10</t>
  </si>
  <si>
    <t>Soft Furnishings - Capitalised Purchases</t>
  </si>
  <si>
    <t>P-FE-11</t>
  </si>
  <si>
    <t>Furnishings - Textiles, Fabrics, Soft and Loose Furnishings, Upholstery - Purchases (£3-25k)</t>
  </si>
  <si>
    <t>FE-11</t>
  </si>
  <si>
    <t>Soft Furnishings - Purchases (£3-10k)</t>
  </si>
  <si>
    <t>P-FE-12</t>
  </si>
  <si>
    <t>Furnishings - Textiles, Fabrics, Soft and Loose Furnishings, Upholstery - Small Equipment Purchases</t>
  </si>
  <si>
    <t>FE-12</t>
  </si>
  <si>
    <t>Soft Furnishings - Small Equipment</t>
  </si>
  <si>
    <t>P-FE-20</t>
  </si>
  <si>
    <t>Furnishings - Textiles, Fabrics, Soft and Loose Furnishings, Upholstery - Lease</t>
  </si>
  <si>
    <t>FE-20</t>
  </si>
  <si>
    <t>Soft Furnishings - Lease</t>
  </si>
  <si>
    <t>P-FE-21</t>
  </si>
  <si>
    <t>Furnishings - Textiles, Fabrics, Soft and Loose Furnishings, Upholstery - Short Term Hire</t>
  </si>
  <si>
    <t>FE-21</t>
  </si>
  <si>
    <t>Soft Furnishings - Short Term Hire</t>
  </si>
  <si>
    <t>P-FE-30</t>
  </si>
  <si>
    <t>Furnishings - Textiles, Fabrics, Soft and Loose Furnishings, Upholstery - Maintenance Contracts</t>
  </si>
  <si>
    <t>FE-30</t>
  </si>
  <si>
    <t>Soft Furnishings - Maintenance Contracts</t>
  </si>
  <si>
    <t>P-FE-31</t>
  </si>
  <si>
    <t>Furnishings - Textiles, Fabrics, Soft and Loose Furnishings, Upholstery - Repair, Servicing and Tuning</t>
  </si>
  <si>
    <t>FE-31</t>
  </si>
  <si>
    <t>Soft Furnishings - Repairs</t>
  </si>
  <si>
    <t>P-FE-90</t>
  </si>
  <si>
    <t>Furnishings - Textiles, Fabrics, Soft and Loose Furnishings, Upholstery - Consumables</t>
  </si>
  <si>
    <t>FE-90</t>
  </si>
  <si>
    <t>Soft Furnishings - Consumables</t>
  </si>
  <si>
    <t>P-FF-10</t>
  </si>
  <si>
    <t>Residential Furniture - Over £25k Capitalised Purchases</t>
  </si>
  <si>
    <t>FF-10</t>
  </si>
  <si>
    <t>Residential Furniture - Capitalised Purchases</t>
  </si>
  <si>
    <t>P-FF-11</t>
  </si>
  <si>
    <t>Residential Furniture - Purchases (£3-25k)</t>
  </si>
  <si>
    <t>FF-11</t>
  </si>
  <si>
    <t>Residential Furniture - Purchases (£3-10k)</t>
  </si>
  <si>
    <t>P-FF-12</t>
  </si>
  <si>
    <t>Residential Furniture - Small Equipment Purchases</t>
  </si>
  <si>
    <t>FF-12</t>
  </si>
  <si>
    <t>P-FF-20</t>
  </si>
  <si>
    <t>Residential Furniture - Lease</t>
  </si>
  <si>
    <t>FF-20</t>
  </si>
  <si>
    <t>P-FF-21</t>
  </si>
  <si>
    <t>Residential Furniture - Short Term Hire</t>
  </si>
  <si>
    <t>FF-21</t>
  </si>
  <si>
    <t>P-FF-30</t>
  </si>
  <si>
    <t>Residential Furniture - Maintenance Contracts</t>
  </si>
  <si>
    <t>FF-30</t>
  </si>
  <si>
    <t>P-FF-31</t>
  </si>
  <si>
    <t>Residential Furniture - Repair, Servicing and Tuning</t>
  </si>
  <si>
    <t>FF-31</t>
  </si>
  <si>
    <t>P-FF-90</t>
  </si>
  <si>
    <t>Residential Furniture - Consumables</t>
  </si>
  <si>
    <t>FF-90</t>
  </si>
  <si>
    <t>P-FG-00</t>
  </si>
  <si>
    <t>Furnishings - Window Coverings</t>
  </si>
  <si>
    <t>FG-00</t>
  </si>
  <si>
    <t>P-FJ-00</t>
  </si>
  <si>
    <t>Furniture - Removal and Storage</t>
  </si>
  <si>
    <t>FJ-00</t>
  </si>
  <si>
    <t>P-FK-00</t>
  </si>
  <si>
    <t>Furniture - Repairs</t>
  </si>
  <si>
    <t>FK-00</t>
  </si>
  <si>
    <t>P-FL-10</t>
  </si>
  <si>
    <t>Classroom and Lecture Theatre Furniture - Over £25k Capitalised Purchases</t>
  </si>
  <si>
    <t>FL-10</t>
  </si>
  <si>
    <t>Classroom and Lecture Theatre Furniture - Capitalised Purchases</t>
  </si>
  <si>
    <t>P-FL-11</t>
  </si>
  <si>
    <t>Classroom and Lecture Theatre Furniture - Purchases (£3-25k)</t>
  </si>
  <si>
    <t>FL-11</t>
  </si>
  <si>
    <t>Classroom and Lecture Theatre Furniture - Purchases (£3-10k)</t>
  </si>
  <si>
    <t>P-FL-12</t>
  </si>
  <si>
    <t>Classroom and Lecture Theatre Furniture - Small Equipment Purchases</t>
  </si>
  <si>
    <t>FL-12</t>
  </si>
  <si>
    <t>P-FL-20</t>
  </si>
  <si>
    <t>Classroom and Lecture Theatre Furniture - Lease</t>
  </si>
  <si>
    <t>FL-20</t>
  </si>
  <si>
    <t>P-FL-21</t>
  </si>
  <si>
    <t>Classroom and Lecture Theatre Furniture - Short Term Hire</t>
  </si>
  <si>
    <t>FL-21</t>
  </si>
  <si>
    <t>P-FL-30</t>
  </si>
  <si>
    <t>Classroom and Lecture Theatre Furniture - Maintenance Contracts</t>
  </si>
  <si>
    <t>FL-30</t>
  </si>
  <si>
    <t>P-FL-31</t>
  </si>
  <si>
    <t>Classroom and Lecture Theatre Furniture - Repair, Servicing and Tuning</t>
  </si>
  <si>
    <t>FL-31</t>
  </si>
  <si>
    <t>P-FL-90</t>
  </si>
  <si>
    <t>Classroom and Lecture Theatre Furniture - Consumables</t>
  </si>
  <si>
    <t>FL-90</t>
  </si>
  <si>
    <t>P-FN-10</t>
  </si>
  <si>
    <t>General Storage &amp; Racking - Over £25k Capitalised Purchases</t>
  </si>
  <si>
    <t>FN-10</t>
  </si>
  <si>
    <t>General Storage &amp; Racking - Capitalised Purchases</t>
  </si>
  <si>
    <t>P-FN-11</t>
  </si>
  <si>
    <t>General Storage &amp; Racking - Purchases (£3-25k)</t>
  </si>
  <si>
    <t>FN-11</t>
  </si>
  <si>
    <t>General Storage &amp; Racking - Purchases (£3-10k)</t>
  </si>
  <si>
    <t>P-FN-12</t>
  </si>
  <si>
    <t>General Storage &amp; Racking - Small Equipment Purchases</t>
  </si>
  <si>
    <t>FN-12</t>
  </si>
  <si>
    <t>P-FN-20</t>
  </si>
  <si>
    <t>General Storage &amp; Racking - Lease</t>
  </si>
  <si>
    <t>FN-20</t>
  </si>
  <si>
    <t>P-FN-21</t>
  </si>
  <si>
    <t>General Storage &amp; Racking - Short Term Hire</t>
  </si>
  <si>
    <t>FN-21</t>
  </si>
  <si>
    <t>P-FN-30</t>
  </si>
  <si>
    <t>General Storage &amp; Racking - Maintenance Contracts</t>
  </si>
  <si>
    <t>FN-30</t>
  </si>
  <si>
    <t>P-FN-31</t>
  </si>
  <si>
    <t>General Storage &amp; Racking - Repair, Servicing and Tuning</t>
  </si>
  <si>
    <t>FN-31</t>
  </si>
  <si>
    <t>P-FN-90</t>
  </si>
  <si>
    <t>General Storage &amp; Racking - Consumables</t>
  </si>
  <si>
    <t>FN-90</t>
  </si>
  <si>
    <t>P-FO-00</t>
  </si>
  <si>
    <t>Furnishings - Boards, Notice, Pin, Chalk, Wipes, Easels, Mirrors</t>
  </si>
  <si>
    <t>FO-00</t>
  </si>
  <si>
    <t>P-FP-10</t>
  </si>
  <si>
    <t>Security Furniture - Over £25k Capitalised Purchases</t>
  </si>
  <si>
    <t>FP-10</t>
  </si>
  <si>
    <t>Security Furniture - Capitalised Purchases</t>
  </si>
  <si>
    <t>P-FP-11</t>
  </si>
  <si>
    <t>Security Furniture - Purchases (£3-25k)</t>
  </si>
  <si>
    <t>FP-11</t>
  </si>
  <si>
    <t>Security Furniture - Purchases (£3-10k)</t>
  </si>
  <si>
    <t>P-FP-12</t>
  </si>
  <si>
    <t>Security Furniture - Small Equipment Purchases</t>
  </si>
  <si>
    <t>FP-12</t>
  </si>
  <si>
    <t>P-FP-20</t>
  </si>
  <si>
    <t>Security Furniture - Lease</t>
  </si>
  <si>
    <t>FP-20</t>
  </si>
  <si>
    <t>P-FP-21</t>
  </si>
  <si>
    <t>Security Furniture - Short Term Hire</t>
  </si>
  <si>
    <t>FP-21</t>
  </si>
  <si>
    <t>P-FP-30</t>
  </si>
  <si>
    <t>Security Furniture - Maintenance Contracts</t>
  </si>
  <si>
    <t>FP-30</t>
  </si>
  <si>
    <t>P-FP-31</t>
  </si>
  <si>
    <t>Security Furniture - Repair, Servicing and Tuning</t>
  </si>
  <si>
    <t>FP-31</t>
  </si>
  <si>
    <t>P-FP-90</t>
  </si>
  <si>
    <t>Security Furniture - Consumables</t>
  </si>
  <si>
    <t>FP-90</t>
  </si>
  <si>
    <t>P-FQ-00</t>
  </si>
  <si>
    <t>Furnishings - Clocks and Timepieces</t>
  </si>
  <si>
    <t>FQ-00</t>
  </si>
  <si>
    <t>P-FR-10</t>
  </si>
  <si>
    <t>Office Seating - Over £25k Capitalised Purchases</t>
  </si>
  <si>
    <t>FR-10</t>
  </si>
  <si>
    <t>Office Seating - Capitalised Purchases</t>
  </si>
  <si>
    <t>P-FR-11</t>
  </si>
  <si>
    <t>Office Seating - Purchases (£3-25k)</t>
  </si>
  <si>
    <t>FR-11</t>
  </si>
  <si>
    <t>Office Seating - Purchases (£3-10k)</t>
  </si>
  <si>
    <t>P-FR-12</t>
  </si>
  <si>
    <t>Office Seating - Small Equipment Purchases</t>
  </si>
  <si>
    <t>FR-12</t>
  </si>
  <si>
    <t>P-FR-20</t>
  </si>
  <si>
    <t>Office Seating - Lease</t>
  </si>
  <si>
    <t>FR-20</t>
  </si>
  <si>
    <t>P-FR-21</t>
  </si>
  <si>
    <t>Office Seating - Short Term Hire</t>
  </si>
  <si>
    <t>FR-21</t>
  </si>
  <si>
    <t>P-FR-30</t>
  </si>
  <si>
    <t>Office Seating - Maintenance Contracts</t>
  </si>
  <si>
    <t>FR-30</t>
  </si>
  <si>
    <t>P-FR-31</t>
  </si>
  <si>
    <t>Office Seating - Repair, Servicing and Tuning</t>
  </si>
  <si>
    <t>FR-31</t>
  </si>
  <si>
    <t>P-FR-90</t>
  </si>
  <si>
    <t>Office Seating - Consumables</t>
  </si>
  <si>
    <t>FR-90</t>
  </si>
  <si>
    <t>P-FS-10</t>
  </si>
  <si>
    <t>Hair and Beauty Equipment - Over £25k Capitalised Purchases</t>
  </si>
  <si>
    <t>FS-10</t>
  </si>
  <si>
    <t>Hair and Beauty Equipment - Capitalised Purchases</t>
  </si>
  <si>
    <t>P-FS-11</t>
  </si>
  <si>
    <t>Hair and Beauty Equipment - Purchases (£3-25k)</t>
  </si>
  <si>
    <t>FS-11</t>
  </si>
  <si>
    <t>Hair and Beauty Equipment - Purchases (£3-10k)</t>
  </si>
  <si>
    <t>P-FS-12</t>
  </si>
  <si>
    <t>Hair and Beauty Equipment - Small Equipment Purchases</t>
  </si>
  <si>
    <t>FS-12</t>
  </si>
  <si>
    <t>P-FS-20</t>
  </si>
  <si>
    <t>Hair and Beauty Equipment - Lease</t>
  </si>
  <si>
    <t>FS-20</t>
  </si>
  <si>
    <t>P-FS-21</t>
  </si>
  <si>
    <t>Hair and Beauty Equipment - Short Term Hire</t>
  </si>
  <si>
    <t>FS-21</t>
  </si>
  <si>
    <t>P-FS-30</t>
  </si>
  <si>
    <t>Hair and Beauty Equipment - Maintenance Contracts</t>
  </si>
  <si>
    <t>FS-30</t>
  </si>
  <si>
    <t>P-FS-31</t>
  </si>
  <si>
    <t>Hair and Beauty Equipment - Repair, Servicing and Tuning</t>
  </si>
  <si>
    <t>FS-31</t>
  </si>
  <si>
    <t>P-FS-90</t>
  </si>
  <si>
    <t>Hair and Beauty Equipment - Consumables</t>
  </si>
  <si>
    <t>FS-90</t>
  </si>
  <si>
    <t>P-FZ-10</t>
  </si>
  <si>
    <t>Other/General Furniture - Over £25k Capitalised Purchases</t>
  </si>
  <si>
    <t>FZ-10</t>
  </si>
  <si>
    <t>Other/General Furniture - Capitalised Purchases</t>
  </si>
  <si>
    <t>P-FZ-11</t>
  </si>
  <si>
    <t>Other/General Furniture - Purchases (£3-25k)</t>
  </si>
  <si>
    <t>FZ-11</t>
  </si>
  <si>
    <t>Other/General Furniture - Purchases (£3-10k)</t>
  </si>
  <si>
    <t>P-FZ-12</t>
  </si>
  <si>
    <t>Other/General Furniture - Small Equipment Purchases</t>
  </si>
  <si>
    <t>FZ-12</t>
  </si>
  <si>
    <t>P-FZ-20</t>
  </si>
  <si>
    <t>Other/General Furniture - Lease</t>
  </si>
  <si>
    <t>FZ-20</t>
  </si>
  <si>
    <t>P-FZ-21</t>
  </si>
  <si>
    <t>Other/General Furniture - Short Term Hire</t>
  </si>
  <si>
    <t>FZ-21</t>
  </si>
  <si>
    <t>P-FZ-30</t>
  </si>
  <si>
    <t>Other/General Furniture - Maintenance Contracts</t>
  </si>
  <si>
    <t>FZ-30</t>
  </si>
  <si>
    <t>P-FZ-31</t>
  </si>
  <si>
    <t>Other/General Furniture - Repair, Servicing and Tuning</t>
  </si>
  <si>
    <t>FZ-31</t>
  </si>
  <si>
    <t>P-FZ-90</t>
  </si>
  <si>
    <t>Other/General Furniture - Consumables</t>
  </si>
  <si>
    <t>FZ-90</t>
  </si>
  <si>
    <t>P-GA-00</t>
  </si>
  <si>
    <t>Sports, Recreational &amp; Nursery Furniture</t>
  </si>
  <si>
    <t>GA-00</t>
  </si>
  <si>
    <t>P-GCA-10</t>
  </si>
  <si>
    <t>Sports Equipment - Over £25k Capitalised Purchases</t>
  </si>
  <si>
    <t>GCA-10</t>
  </si>
  <si>
    <t>Sports Equipment - Capitalised Purchases</t>
  </si>
  <si>
    <t>P-GCA-11</t>
  </si>
  <si>
    <t>Sports Equipment - Purchases (£3-10k)</t>
  </si>
  <si>
    <t>GCA-11</t>
  </si>
  <si>
    <t>P-GCA-12</t>
  </si>
  <si>
    <t>Sports Equipment - Small Equipment Purchases</t>
  </si>
  <si>
    <t>GCA-12</t>
  </si>
  <si>
    <t>P-GCA-20</t>
  </si>
  <si>
    <t>Sports Equipment - Lease</t>
  </si>
  <si>
    <t>GCA-20</t>
  </si>
  <si>
    <t>P-GCA-21</t>
  </si>
  <si>
    <t>Sports Equipment - Short Term Hire</t>
  </si>
  <si>
    <t>GCA-21</t>
  </si>
  <si>
    <t>P-GCA-30</t>
  </si>
  <si>
    <t>Sports Equipment - Maintenance Contracts (excluding internal Estates work)</t>
  </si>
  <si>
    <t>GCA-30</t>
  </si>
  <si>
    <t>P-GCA-31</t>
  </si>
  <si>
    <t>Sports Equipment - Repair, Servicing and Tuning</t>
  </si>
  <si>
    <t>GCA-31</t>
  </si>
  <si>
    <t>P-GCA-32</t>
  </si>
  <si>
    <t>Sports Equipment - Planned Maintenance</t>
  </si>
  <si>
    <t>P-GCA-90</t>
  </si>
  <si>
    <t>Sports Equipment - Consumables</t>
  </si>
  <si>
    <t>GCA-90</t>
  </si>
  <si>
    <t>P-GCB-00</t>
  </si>
  <si>
    <t>Sports Services (incl: coaching)</t>
  </si>
  <si>
    <t>4530</t>
  </si>
  <si>
    <t>Sports services</t>
  </si>
  <si>
    <t>GCB-00</t>
  </si>
  <si>
    <t>P-GCC-00</t>
  </si>
  <si>
    <t>Sports Merchandise</t>
  </si>
  <si>
    <t>4638</t>
  </si>
  <si>
    <t>Sports merchandise</t>
  </si>
  <si>
    <t>GCC-00</t>
  </si>
  <si>
    <t>P-GCD-00</t>
  </si>
  <si>
    <t>Sports - External Facilities Hire</t>
  </si>
  <si>
    <t>GCD-00</t>
  </si>
  <si>
    <t>P-GD-00</t>
  </si>
  <si>
    <t>Sports Consumables</t>
  </si>
  <si>
    <t>4535</t>
  </si>
  <si>
    <t>Sports consumables</t>
  </si>
  <si>
    <t>GD-00</t>
  </si>
  <si>
    <t>P-HB-10</t>
  </si>
  <si>
    <t>Cleaning/Maintenance Machines - Over £25k Capitalised Purchases</t>
  </si>
  <si>
    <t>HB-10</t>
  </si>
  <si>
    <t>Cleaning/Maintenance Machines - Capitalised Purchases</t>
  </si>
  <si>
    <t>P-HB-11</t>
  </si>
  <si>
    <t>Cleaning/Maintenance Machines - Purchases (£3-25k)</t>
  </si>
  <si>
    <t>HB-11</t>
  </si>
  <si>
    <t>Cleaning/Maintenance Machines - Purchases (£3-10k)</t>
  </si>
  <si>
    <t>P-HB-12</t>
  </si>
  <si>
    <t>Cleaning/Maintenance Machines - Small Equipment Purchases</t>
  </si>
  <si>
    <t>HB-12</t>
  </si>
  <si>
    <t>P-HB-20</t>
  </si>
  <si>
    <t>Cleaning/Maintenance Machines - Lease</t>
  </si>
  <si>
    <t>HB-20</t>
  </si>
  <si>
    <t>P-HB-21</t>
  </si>
  <si>
    <t>Cleaning/Maintenance Machines - Short Term Hire</t>
  </si>
  <si>
    <t>HB-21</t>
  </si>
  <si>
    <t>P-HB-30</t>
  </si>
  <si>
    <t>Cleaning/Maintenance Machines - Maintenance Contracts</t>
  </si>
  <si>
    <t>HB-30</t>
  </si>
  <si>
    <t>P-HB-31</t>
  </si>
  <si>
    <t>Cleaning/Maintenance Machines - Repair, Servicing and Tuning</t>
  </si>
  <si>
    <t>HB-31</t>
  </si>
  <si>
    <t>P-HB-90</t>
  </si>
  <si>
    <t>Cleaning/Maintenance Machines - Consumables</t>
  </si>
  <si>
    <t>HB-90</t>
  </si>
  <si>
    <t>P-HC-00</t>
  </si>
  <si>
    <t>Cleaning Gloves - Domestic and Industrial</t>
  </si>
  <si>
    <t>4596</t>
  </si>
  <si>
    <t>Cleaning consumables</t>
  </si>
  <si>
    <t>HC-00</t>
  </si>
  <si>
    <t>P-HD-00</t>
  </si>
  <si>
    <t>Personal Hygiene/Vending/Washroom Supplies and Services</t>
  </si>
  <si>
    <t>HD-00</t>
  </si>
  <si>
    <t>P-HE-00</t>
  </si>
  <si>
    <t>Paper Disposables</t>
  </si>
  <si>
    <t>HE-00</t>
  </si>
  <si>
    <t>P-HF-00</t>
  </si>
  <si>
    <t>Clothing - Safety and Protective Supplies and Services</t>
  </si>
  <si>
    <t>4125</t>
  </si>
  <si>
    <t>Overalls, Uniforms Etc.</t>
  </si>
  <si>
    <t>HF-00</t>
  </si>
  <si>
    <t>P-HGA-10</t>
  </si>
  <si>
    <t>Laundry and Dry Cleaning Equipment - Over £25k Capitalised Purchases</t>
  </si>
  <si>
    <t>HGA-10</t>
  </si>
  <si>
    <t>Laundry and Dry Cleaning Equipment - Capitalised Purchases</t>
  </si>
  <si>
    <t>P-HGA-11</t>
  </si>
  <si>
    <t>Laundry and Dry Cleaning Equipment - Purchases (£3-10k)</t>
  </si>
  <si>
    <t>HGA-11</t>
  </si>
  <si>
    <t>P-HGA-12</t>
  </si>
  <si>
    <t>Laundry and Dry Cleaning Equipment - Small Equipment Purchases</t>
  </si>
  <si>
    <t>HGA-12</t>
  </si>
  <si>
    <t>P-HGA-20</t>
  </si>
  <si>
    <t>Laundry and Dry Cleaning Equipment - Lease</t>
  </si>
  <si>
    <t>HGA-20</t>
  </si>
  <si>
    <t>P-HGA-21</t>
  </si>
  <si>
    <t>Laundry and Dry Cleaning Equipment - Short Term Hire</t>
  </si>
  <si>
    <t>HGA-21</t>
  </si>
  <si>
    <t>P-HGA-30</t>
  </si>
  <si>
    <t>Laundry and Dry Cleaning Equipment - Maintenance Contracts</t>
  </si>
  <si>
    <t>HGA-30</t>
  </si>
  <si>
    <t>P-HGA-31</t>
  </si>
  <si>
    <t>Laundry and Dry Cleaning Equipment - Repair, Servicing and Tuning</t>
  </si>
  <si>
    <t>HGA-31</t>
  </si>
  <si>
    <t>P-HGA-90</t>
  </si>
  <si>
    <t>Laundry and Dry Cleaning Equipment - Consumables</t>
  </si>
  <si>
    <t>HGA-90</t>
  </si>
  <si>
    <t>P-HGB-00</t>
  </si>
  <si>
    <t>Laundry and Dry Cleaning Services</t>
  </si>
  <si>
    <t>4120</t>
  </si>
  <si>
    <t>Laundry</t>
  </si>
  <si>
    <t>HGB-00</t>
  </si>
  <si>
    <t>P-HJ-00</t>
  </si>
  <si>
    <t>Washing Materials, Disinfectant, Polish, Soap, Detergent</t>
  </si>
  <si>
    <t>HJ-00</t>
  </si>
  <si>
    <t>P-HK-00</t>
  </si>
  <si>
    <t>Waste Sacks and Bags</t>
  </si>
  <si>
    <t>HK-00</t>
  </si>
  <si>
    <t>P-HP-00</t>
  </si>
  <si>
    <t>Dusting and Polishing Consumables (rags, brushes, mops)</t>
  </si>
  <si>
    <t>HP-00</t>
  </si>
  <si>
    <t>P-HR-00</t>
  </si>
  <si>
    <t>Clothing - Uniforms, Corporate, Security, Academic Gowns Supplies and Services (incl:tailoring)</t>
  </si>
  <si>
    <t>HR-00</t>
  </si>
  <si>
    <t>P-HS-00</t>
  </si>
  <si>
    <t>Footwear - Safety and Protective Supplies and Services</t>
  </si>
  <si>
    <t>HS-00</t>
  </si>
  <si>
    <t>P-HZA-00</t>
  </si>
  <si>
    <t>Other/General Janitorial and Domestic Supplies</t>
  </si>
  <si>
    <t>HZA-00</t>
  </si>
  <si>
    <t>P-HZB-00</t>
  </si>
  <si>
    <t>Other/General Janitorial and Domestic Services</t>
  </si>
  <si>
    <t>4595</t>
  </si>
  <si>
    <t>Cleaning services</t>
  </si>
  <si>
    <t>HZB-00</t>
  </si>
  <si>
    <t>P-JA-00</t>
  </si>
  <si>
    <t>Electricity - Supply and Services</t>
  </si>
  <si>
    <t>4571</t>
  </si>
  <si>
    <t>Electricity</t>
  </si>
  <si>
    <t>JA-00</t>
  </si>
  <si>
    <t>P-JB-00</t>
  </si>
  <si>
    <t>Gas -  Supply and Services</t>
  </si>
  <si>
    <t>4572</t>
  </si>
  <si>
    <t>Gas</t>
  </si>
  <si>
    <t>JB-00</t>
  </si>
  <si>
    <t>P-JC-00</t>
  </si>
  <si>
    <t>Oil - Supply and Services</t>
  </si>
  <si>
    <t>4570</t>
  </si>
  <si>
    <t>Fuel - Oil</t>
  </si>
  <si>
    <t>JC-00</t>
  </si>
  <si>
    <t>P-JEA-00</t>
  </si>
  <si>
    <t>Water</t>
  </si>
  <si>
    <t>4580</t>
  </si>
  <si>
    <t>Water and Sewerage Services</t>
  </si>
  <si>
    <t>JEA-00</t>
  </si>
  <si>
    <t>P-JEB-00</t>
  </si>
  <si>
    <t>Sewerage</t>
  </si>
  <si>
    <t>JEB-00</t>
  </si>
  <si>
    <t>P-JEC-00</t>
  </si>
  <si>
    <t>Trade Effluent</t>
  </si>
  <si>
    <t>JEC-00</t>
  </si>
  <si>
    <t>P-JGA-00</t>
  </si>
  <si>
    <t>Carbon emissions trading - purchase of quota</t>
  </si>
  <si>
    <t>4573</t>
  </si>
  <si>
    <t>Carbon emissions quota</t>
  </si>
  <si>
    <t>JGA-00</t>
  </si>
  <si>
    <t>P-JGB-00</t>
  </si>
  <si>
    <t>Carbon emissions trading - other costs</t>
  </si>
  <si>
    <t>JGB-00</t>
  </si>
  <si>
    <t>P-JH-00</t>
  </si>
  <si>
    <t>CHP plant maintenance</t>
  </si>
  <si>
    <t>JH-00</t>
  </si>
  <si>
    <t>P-KB-10</t>
  </si>
  <si>
    <t>Computer Supplies - Printers - Over £25k Capitalised Purchases</t>
  </si>
  <si>
    <t>KB-10</t>
  </si>
  <si>
    <t>Computer Supplies - Printers - Capitalised Purchases</t>
  </si>
  <si>
    <t>P-KB-11</t>
  </si>
  <si>
    <t>Computer Supplies - Printers - Purchases (£3-25k)</t>
  </si>
  <si>
    <t>KB-11</t>
  </si>
  <si>
    <t>Computer Supplies - Printers - Purchases (£3-10k)</t>
  </si>
  <si>
    <t>P-KB-12</t>
  </si>
  <si>
    <t>Computer Supplies - Printers - Small Equipment Purchases</t>
  </si>
  <si>
    <t>KB-12</t>
  </si>
  <si>
    <t>P-KB-20</t>
  </si>
  <si>
    <t>Computer Supplies - Printers - Lease</t>
  </si>
  <si>
    <t>KB-20</t>
  </si>
  <si>
    <t>P-KB-21</t>
  </si>
  <si>
    <t>Computer Supplies - Printers - Short Term Hire</t>
  </si>
  <si>
    <t>KB-21</t>
  </si>
  <si>
    <t>P-KB-30</t>
  </si>
  <si>
    <t>Computer Supplies - Printers - Maintenance Contracts</t>
  </si>
  <si>
    <t>KB-30</t>
  </si>
  <si>
    <t>P-KB-31</t>
  </si>
  <si>
    <t>Computer Supplies - Printers - Repair, Servicing and Tuning</t>
  </si>
  <si>
    <t>KB-31</t>
  </si>
  <si>
    <t>P-KC-00</t>
  </si>
  <si>
    <t>Computer related Consumables (incl: toners, ink, ribbons, cds USBs batteries etc)</t>
  </si>
  <si>
    <t>4045</t>
  </si>
  <si>
    <t>Computer Consumables</t>
  </si>
  <si>
    <t>KC-00</t>
  </si>
  <si>
    <t>Computer and Printer related Consumables (incl: toners, ink, ribbons, cds USBs batteries etc)</t>
  </si>
  <si>
    <t>P-KD-00</t>
  </si>
  <si>
    <t>Magnetic Media/Storage, Optical Media/Storage (incl: discs, CD ROMs, data cartridges)</t>
  </si>
  <si>
    <t>KD-00</t>
  </si>
  <si>
    <t>P-KEA-00</t>
  </si>
  <si>
    <t>Software Purchase, Development, Implementation and Royalties (incl: desktop, server, mainframe etc)</t>
  </si>
  <si>
    <t>4250</t>
  </si>
  <si>
    <t>Computer Software Purchase</t>
  </si>
  <si>
    <t>KEA-00</t>
  </si>
  <si>
    <t>P-KEA-10</t>
  </si>
  <si>
    <t>Capitalised - Over £25k Software Purchase, Development, Implementation and Royalties (incl: desktop, server, mainframe etc)</t>
  </si>
  <si>
    <t>KEA-10</t>
  </si>
  <si>
    <t>Capitalised - Software Purchase, Development, Implementation and Royalties (incl: desktop, server, mainframe etc)</t>
  </si>
  <si>
    <t>P-KEB-00</t>
  </si>
  <si>
    <t>Software Maintenance</t>
  </si>
  <si>
    <t>4255</t>
  </si>
  <si>
    <t>KEB-00</t>
  </si>
  <si>
    <t>P-KEZ-10</t>
  </si>
  <si>
    <t>Zero-rated Software Purchase, Development, Implementation and Royalties (incl: desktop, server, mainframe etc)</t>
  </si>
  <si>
    <t>4252</t>
  </si>
  <si>
    <t>Computer Software Purchase (c/be medical)</t>
  </si>
  <si>
    <t>KEZ-00</t>
  </si>
  <si>
    <t>P-KF-10</t>
  </si>
  <si>
    <t>Workstations &amp; Mini-computers - Over £25k Capitalised Purchases</t>
  </si>
  <si>
    <t>KF-10</t>
  </si>
  <si>
    <t>Workstations &amp; Mini-computers - Capitalised Purchases</t>
  </si>
  <si>
    <t>P-KF-11</t>
  </si>
  <si>
    <t>Workstations &amp; Mini-computers - Purchases (£3-25k)</t>
  </si>
  <si>
    <t>KF-11</t>
  </si>
  <si>
    <t>Workstations &amp; Mini-computers - Purchases (£3-10k)</t>
  </si>
  <si>
    <t>P-KF-12</t>
  </si>
  <si>
    <t>Workstations &amp; Mini-computers - Small Equipment Purchases</t>
  </si>
  <si>
    <t>KF-12</t>
  </si>
  <si>
    <t>P-KF-20</t>
  </si>
  <si>
    <t>Workstations &amp; Mini-computers - Lease</t>
  </si>
  <si>
    <t>KF-20</t>
  </si>
  <si>
    <t>P-KF-21</t>
  </si>
  <si>
    <t>Workstations &amp; Mini-computers - Short Term Hire</t>
  </si>
  <si>
    <t>KF-21</t>
  </si>
  <si>
    <t>P-KF-30</t>
  </si>
  <si>
    <t>Workstations &amp; Mini-computers - Maintenance Contracts</t>
  </si>
  <si>
    <t>KF-30</t>
  </si>
  <si>
    <t>P-KF-31</t>
  </si>
  <si>
    <t>Workstations &amp; Mini-computers - Repair, Servicing and Tuning</t>
  </si>
  <si>
    <t>KF-31</t>
  </si>
  <si>
    <t>P-KF-90</t>
  </si>
  <si>
    <t>Workstations &amp; Mini-computers - Consumables</t>
  </si>
  <si>
    <t>KF-90</t>
  </si>
  <si>
    <t>P-KG-10</t>
  </si>
  <si>
    <t>Servers - Over £25k Capitalised Purchases</t>
  </si>
  <si>
    <t>KG-10</t>
  </si>
  <si>
    <t>Servers - Capitalised Purchases</t>
  </si>
  <si>
    <t>P-KG-11</t>
  </si>
  <si>
    <t>Servers - Purchases (£3-25k)</t>
  </si>
  <si>
    <t>KG-11</t>
  </si>
  <si>
    <t>Servers - Purchases (£3-10k)</t>
  </si>
  <si>
    <t>P-KG-12</t>
  </si>
  <si>
    <t>Servers - Small Equipment Purchases</t>
  </si>
  <si>
    <t>KG-12</t>
  </si>
  <si>
    <t>P-KG-20</t>
  </si>
  <si>
    <t>Servers - Lease</t>
  </si>
  <si>
    <t>KG-20</t>
  </si>
  <si>
    <t>P-KG-21</t>
  </si>
  <si>
    <t>Servers - Short Term Hire</t>
  </si>
  <si>
    <t>KG-21</t>
  </si>
  <si>
    <t>P-KG-30</t>
  </si>
  <si>
    <t>Servers - Maintenance Contracts</t>
  </si>
  <si>
    <t>KG-30</t>
  </si>
  <si>
    <t>P-KG-31</t>
  </si>
  <si>
    <t>Servers - Repair, Servicing and Tuning</t>
  </si>
  <si>
    <t>KG-31</t>
  </si>
  <si>
    <t>P-KG-90</t>
  </si>
  <si>
    <t>Servers - Consumables</t>
  </si>
  <si>
    <t>KG-90</t>
  </si>
  <si>
    <t>P-KH-10</t>
  </si>
  <si>
    <t>Desktop Computers (PC´s) - Over £25k Capitalised Purchases</t>
  </si>
  <si>
    <t>KH-10</t>
  </si>
  <si>
    <t>Desktop Computers (PC`s) - Capitalised Purchases</t>
  </si>
  <si>
    <t>P-KH-11</t>
  </si>
  <si>
    <t>Desktop Computers (PC´s) - Purchases (£3-25k)</t>
  </si>
  <si>
    <t>KH-11</t>
  </si>
  <si>
    <t>Desktop Computers (PC`s) - Purchases (£3-10k)</t>
  </si>
  <si>
    <t>P-KH-12</t>
  </si>
  <si>
    <t>Desktop Computers (PC´s) - Small Equipment Purchases</t>
  </si>
  <si>
    <t>KH-12</t>
  </si>
  <si>
    <t>Desktop Computers (PC`s) - Small Equipment Purchases</t>
  </si>
  <si>
    <t>P-KH-13</t>
  </si>
  <si>
    <t>Desktop Computers (Apple Macs) - Small Equipment Purchases (DO NOT USE) USE P-KQ-12</t>
  </si>
  <si>
    <t>P-KH-20</t>
  </si>
  <si>
    <t>Desktop Computers (PC´s) - Lease</t>
  </si>
  <si>
    <t>KH-20</t>
  </si>
  <si>
    <t>Desktop Computers (PC`s) - Lease</t>
  </si>
  <si>
    <t>P-KH-21</t>
  </si>
  <si>
    <t>Desktop Computers (PC´s) - Short Term Hire</t>
  </si>
  <si>
    <t>KH-21</t>
  </si>
  <si>
    <t>Desktop Computers (PC`s) - Short Term Hire</t>
  </si>
  <si>
    <t>P-KH-30</t>
  </si>
  <si>
    <t>Desktop Computers (PC´s) - Maintenance Contracts</t>
  </si>
  <si>
    <t>KH-30</t>
  </si>
  <si>
    <t>Desktop Computers (PC`s) - Maintenance Contracts</t>
  </si>
  <si>
    <t>P-KH-31</t>
  </si>
  <si>
    <t>Desktop Computers (PC´s) - Repair, Servicing and Tuning</t>
  </si>
  <si>
    <t>KH-31</t>
  </si>
  <si>
    <t>Desktop Computers (PC`s) - Repair, Servicing and Tuning</t>
  </si>
  <si>
    <t>P-KJ-10</t>
  </si>
  <si>
    <t>Computer Network Equipment - Over £25k Capitalised Purchases</t>
  </si>
  <si>
    <t>KJ-10</t>
  </si>
  <si>
    <t>Computer Network Equipment - Capitalised Purchases</t>
  </si>
  <si>
    <t>P-KJ-11</t>
  </si>
  <si>
    <t>Computer Network Equipment - Purchases (£3-25k)</t>
  </si>
  <si>
    <t>KJ-11</t>
  </si>
  <si>
    <t>Computer Network Equipment - Purchases (£3-10k)</t>
  </si>
  <si>
    <t>P-KJ-12</t>
  </si>
  <si>
    <t>Computer Network Equipment - Small Equipment Purchases</t>
  </si>
  <si>
    <t>KJ-12</t>
  </si>
  <si>
    <t>P-KJ-20</t>
  </si>
  <si>
    <t>Computer Network Equipment - Lease</t>
  </si>
  <si>
    <t>KJ-20</t>
  </si>
  <si>
    <t>P-KJ-21</t>
  </si>
  <si>
    <t>Computer Network Equipment - Short Term Hire</t>
  </si>
  <si>
    <t>KJ-21</t>
  </si>
  <si>
    <t>P-KJ-30</t>
  </si>
  <si>
    <t>Computer Network Equipment - Maintenance Contracts</t>
  </si>
  <si>
    <t>KJ-30</t>
  </si>
  <si>
    <t>P-KJ-31</t>
  </si>
  <si>
    <t>Computer Network Equipment - Repair, Servicing and Tuning</t>
  </si>
  <si>
    <t>KJ-31</t>
  </si>
  <si>
    <t>P-KJ-90</t>
  </si>
  <si>
    <t>Computer Network Equipment - Consumables</t>
  </si>
  <si>
    <t>KJ-90</t>
  </si>
  <si>
    <t>P-KK-10</t>
  </si>
  <si>
    <t>Portable/Laptop Computers - Over £25k Capitalised Purchases</t>
  </si>
  <si>
    <t>KK-10</t>
  </si>
  <si>
    <t>Portable/Laptop Computers - Capitalised Purchases</t>
  </si>
  <si>
    <t>P-KK-11</t>
  </si>
  <si>
    <t>Portable/Laptop Computers - Purchases (£3-25k)</t>
  </si>
  <si>
    <t>KK-11</t>
  </si>
  <si>
    <t>Portable/Laptop Computers - Purchases (£3-10k)</t>
  </si>
  <si>
    <t>P-KK-12</t>
  </si>
  <si>
    <t>Portable/Laptop Computers - Small Equipment Purchases</t>
  </si>
  <si>
    <t>KK-12</t>
  </si>
  <si>
    <t>P-KK-13</t>
  </si>
  <si>
    <t>Portable/Laptop (Tablet Computers) - Small Equipment Purchases</t>
  </si>
  <si>
    <t>P-KK-20</t>
  </si>
  <si>
    <t>Portable/Laptop Computers - Lease</t>
  </si>
  <si>
    <t>KK-20</t>
  </si>
  <si>
    <t>P-KK-21</t>
  </si>
  <si>
    <t>Portable/Laptop Computers - Short Term Hire</t>
  </si>
  <si>
    <t>KK-21</t>
  </si>
  <si>
    <t>P-KK-30</t>
  </si>
  <si>
    <t>Portable/Laptop Computers - Maintenance Contracts</t>
  </si>
  <si>
    <t>KK-30</t>
  </si>
  <si>
    <t>P-KK-31</t>
  </si>
  <si>
    <t>Portable/Laptop Computers - Repair, Servicing and Tuning</t>
  </si>
  <si>
    <t>KK-31</t>
  </si>
  <si>
    <t>P-KK-90</t>
  </si>
  <si>
    <t>Portable/Laptop Computers - Consumables</t>
  </si>
  <si>
    <t>KK-90</t>
  </si>
  <si>
    <t>P-KL-10</t>
  </si>
  <si>
    <t>Plotters/Scanners - Over £25k Capitalised Purchases</t>
  </si>
  <si>
    <t>KL-10</t>
  </si>
  <si>
    <t>Plotters/Scanners - Capitalised Purchases</t>
  </si>
  <si>
    <t>P-KL-11</t>
  </si>
  <si>
    <t>Plotters/Scanners - Purchases (£3-25k)</t>
  </si>
  <si>
    <t>KL-11</t>
  </si>
  <si>
    <t>Plotters/Scanners - Purchases (£3-10k)</t>
  </si>
  <si>
    <t>P-KL-12</t>
  </si>
  <si>
    <t>Plotters/Scanners - Small Equipment Purchases</t>
  </si>
  <si>
    <t>KL-12</t>
  </si>
  <si>
    <t>P-KL-20</t>
  </si>
  <si>
    <t>Plotters/Scanners - Lease</t>
  </si>
  <si>
    <t>KL-20</t>
  </si>
  <si>
    <t>P-KL-21</t>
  </si>
  <si>
    <t>Plotters/Scanners - Short Term Hire</t>
  </si>
  <si>
    <t>KL-21</t>
  </si>
  <si>
    <t>P-KL-30</t>
  </si>
  <si>
    <t>Plotters/Scanners - Maintenance Contracts</t>
  </si>
  <si>
    <t>KL-30</t>
  </si>
  <si>
    <t>P-KL-31</t>
  </si>
  <si>
    <t>Plotters/Scanners - Repair, Servicing and Tuning</t>
  </si>
  <si>
    <t>KL-31</t>
  </si>
  <si>
    <t>P-KM-00</t>
  </si>
  <si>
    <t>Computer Consumables, Peripherals, Upgrades and Add-ons</t>
  </si>
  <si>
    <t>KM-00</t>
  </si>
  <si>
    <t>P-KM-01</t>
  </si>
  <si>
    <t>Computer Consumables - Warranties</t>
  </si>
  <si>
    <t>P-KN-00</t>
  </si>
  <si>
    <t>Internet and Intranet Services</t>
  </si>
  <si>
    <t>KN-00</t>
  </si>
  <si>
    <t>P-KP-00</t>
  </si>
  <si>
    <t>Website Design and Services</t>
  </si>
  <si>
    <t>KP-00</t>
  </si>
  <si>
    <t>P-KQ-10</t>
  </si>
  <si>
    <t>Desktop Computers (Mac´s) - Over £25k Capitalised Purchases</t>
  </si>
  <si>
    <t>KQ-10</t>
  </si>
  <si>
    <t>Desktop Computers (Mac`s) - Capitalised Purchases</t>
  </si>
  <si>
    <t>P-KQ-11</t>
  </si>
  <si>
    <t>Desktop Computers (Mac´s) - Purchases (£3-25k)</t>
  </si>
  <si>
    <t>KQ-11</t>
  </si>
  <si>
    <t>Desktop Computers (Mac`s) - Purchases (£3-10k)</t>
  </si>
  <si>
    <t>P-KQ-12</t>
  </si>
  <si>
    <t>Desktop Computers (Mac´s) - Small Equipment Purchases</t>
  </si>
  <si>
    <t>KQ-12</t>
  </si>
  <si>
    <t>Desktop Computers (Mac`s) - Small Equipment Purchases</t>
  </si>
  <si>
    <t>P-KQ-20</t>
  </si>
  <si>
    <t>Desktop Computers (Mac´s) - Lease</t>
  </si>
  <si>
    <t>KQ-20</t>
  </si>
  <si>
    <t>Desktop Computers (Mac`s) - Lease</t>
  </si>
  <si>
    <t>P-KQ-21</t>
  </si>
  <si>
    <t>Desktop Computers (Mac´s) - Short Term Hire</t>
  </si>
  <si>
    <t>KQ-21</t>
  </si>
  <si>
    <t>Desktop Computers (Mac`s) - Short Term Hire</t>
  </si>
  <si>
    <t>P-KQ-30</t>
  </si>
  <si>
    <t>Desktop Computers (Mac´s) - Maintenance Contracts</t>
  </si>
  <si>
    <t>KQ-30</t>
  </si>
  <si>
    <t>Desktop Computers (Mac`s) - Maintenance Contracts</t>
  </si>
  <si>
    <t>P-KQ-31</t>
  </si>
  <si>
    <t>Desktop Computers (Mac´s) - Repair, Servicing and Tuning</t>
  </si>
  <si>
    <t>KQ-31</t>
  </si>
  <si>
    <t>Desktop Computers (Mac`s) - Repair, Servicing and Tuning</t>
  </si>
  <si>
    <t>P-KR-10</t>
  </si>
  <si>
    <t>Sun/Unix Equipment - Over £25k Capitalised Purchases</t>
  </si>
  <si>
    <t>KR-10</t>
  </si>
  <si>
    <t>Sun/Unix Equipment - Capitalised Purchases</t>
  </si>
  <si>
    <t>P-KR-11</t>
  </si>
  <si>
    <t>Sun/Unix Equipment - Purchases (£3-25k)</t>
  </si>
  <si>
    <t>KR-11</t>
  </si>
  <si>
    <t>Sun/Unix Equipment - Purchases (£3-10k)</t>
  </si>
  <si>
    <t>P-KR-12</t>
  </si>
  <si>
    <t>Sun/Unix Equipment - Small Equipment Purchases</t>
  </si>
  <si>
    <t>KR-12</t>
  </si>
  <si>
    <t>P-KR-20</t>
  </si>
  <si>
    <t>Sun/Unix Equipment - Lease</t>
  </si>
  <si>
    <t>KR-20</t>
  </si>
  <si>
    <t>P-KR-21</t>
  </si>
  <si>
    <t>Sun/Unix Equipment - Short Term Hire</t>
  </si>
  <si>
    <t>KR-21</t>
  </si>
  <si>
    <t>P-KR-30</t>
  </si>
  <si>
    <t>Sun/Unix Equipment - Maintenance Contracts</t>
  </si>
  <si>
    <t>KR-30</t>
  </si>
  <si>
    <t>P-KR-31</t>
  </si>
  <si>
    <t>Sun/Unix Equipment - Repair, Servicing and Tuning</t>
  </si>
  <si>
    <t>KR-31</t>
  </si>
  <si>
    <t>P-KR-90</t>
  </si>
  <si>
    <t>Sun/Unix Equipment - Consumables</t>
  </si>
  <si>
    <t>KR-90</t>
  </si>
  <si>
    <t>P-KZA-00</t>
  </si>
  <si>
    <t>Other/General Computer Supplies</t>
  </si>
  <si>
    <t>KZA-00</t>
  </si>
  <si>
    <t>P-KZB-00</t>
  </si>
  <si>
    <t>Other/General Computer Services</t>
  </si>
  <si>
    <t>KZB-00</t>
  </si>
  <si>
    <t>P-LAA-00</t>
  </si>
  <si>
    <t>Anaesthetics</t>
  </si>
  <si>
    <t>4075</t>
  </si>
  <si>
    <t>Laboratory Consumables</t>
  </si>
  <si>
    <t>LAA-00</t>
  </si>
  <si>
    <t>P-LAB-00</t>
  </si>
  <si>
    <t>Bedding</t>
  </si>
  <si>
    <t>LAB-00</t>
  </si>
  <si>
    <t>P-LAC-00</t>
  </si>
  <si>
    <t>Cages and Racking</t>
  </si>
  <si>
    <t>LAC-00</t>
  </si>
  <si>
    <t>P-LAD-00</t>
  </si>
  <si>
    <t>Dietory Products</t>
  </si>
  <si>
    <t>LAD-00</t>
  </si>
  <si>
    <t>P-LAE-00</t>
  </si>
  <si>
    <t>Environmental Enrichment Products</t>
  </si>
  <si>
    <t>LAE-00</t>
  </si>
  <si>
    <t>P-LAF-00</t>
  </si>
  <si>
    <t>Drugs and Medicines</t>
  </si>
  <si>
    <t>LAF-00</t>
  </si>
  <si>
    <t>P-LAI-00</t>
  </si>
  <si>
    <t>Isolators</t>
  </si>
  <si>
    <t>LAI-00</t>
  </si>
  <si>
    <t>P-LAM-00</t>
  </si>
  <si>
    <t>Animal Health and Maintenance</t>
  </si>
  <si>
    <t>LAM-00</t>
  </si>
  <si>
    <t>P-LAN-00</t>
  </si>
  <si>
    <t>Transgenic Costs</t>
  </si>
  <si>
    <t>LAN-00</t>
  </si>
  <si>
    <t>P-LAS-00</t>
  </si>
  <si>
    <t>Health Screening</t>
  </si>
  <si>
    <t>LAS-00</t>
  </si>
  <si>
    <t>P-LAS-01</t>
  </si>
  <si>
    <t>Whole Body Dose Meter</t>
  </si>
  <si>
    <t>P-LAS-02</t>
  </si>
  <si>
    <t>Finger Dose Meter</t>
  </si>
  <si>
    <t>P-LAT-00</t>
  </si>
  <si>
    <t>Theatre/Surgery Products</t>
  </si>
  <si>
    <t>LAT-00</t>
  </si>
  <si>
    <t>P-LAZ-00</t>
  </si>
  <si>
    <t>Animal Support Equipment (incl: accommodation)</t>
  </si>
  <si>
    <t>LAZ-00</t>
  </si>
  <si>
    <t>P-LBC-00</t>
  </si>
  <si>
    <t>Conventional Animals</t>
  </si>
  <si>
    <t>LBC-00</t>
  </si>
  <si>
    <t>P-LBT-00</t>
  </si>
  <si>
    <t>Transgenic Animals</t>
  </si>
  <si>
    <t>LBT-00</t>
  </si>
  <si>
    <t>P-LC-10</t>
  </si>
  <si>
    <t>(DO NOT USE) Laboratory Small Apparatus - Over £25k Capitalised Purchases</t>
  </si>
  <si>
    <t>LC-10</t>
  </si>
  <si>
    <t>Laboratory Small Apparatus - Capitalised Purchases</t>
  </si>
  <si>
    <t>P-LC-11</t>
  </si>
  <si>
    <t>(DO NOT USE) Laboratory Small Apparatus - Purchases (£3-25k)</t>
  </si>
  <si>
    <t>LC-11</t>
  </si>
  <si>
    <t>Laboratory Small Apparatus - Purchases (£3-10k)</t>
  </si>
  <si>
    <t>P-LC-12</t>
  </si>
  <si>
    <t>Laboratory Small Apparatus - Small Equipment Purchases</t>
  </si>
  <si>
    <t>LC-12</t>
  </si>
  <si>
    <t>P-LC-20</t>
  </si>
  <si>
    <t>Laboratory Small Apparatus - Lease</t>
  </si>
  <si>
    <t>LC-20</t>
  </si>
  <si>
    <t>P-LC-21</t>
  </si>
  <si>
    <t>Laboratory Small Apparatus - Short Term Hire</t>
  </si>
  <si>
    <t>LC-21</t>
  </si>
  <si>
    <t>P-LC-30</t>
  </si>
  <si>
    <t>Laboratory Small Apparatus - Maintenance Contracts</t>
  </si>
  <si>
    <t>LC-30</t>
  </si>
  <si>
    <t>P-LC-31</t>
  </si>
  <si>
    <t>Laboratory Small Apparatus - Repair, Servicing and Tuning</t>
  </si>
  <si>
    <t>LC-31</t>
  </si>
  <si>
    <t>P-LC-90</t>
  </si>
  <si>
    <t>Laboratory Small Apparatus - Consumables</t>
  </si>
  <si>
    <t>LC-90</t>
  </si>
  <si>
    <t>P-LDA-00</t>
  </si>
  <si>
    <t>Other Sciences Supplies (incl: Astronomy and Sports Science)</t>
  </si>
  <si>
    <t>LDA-00</t>
  </si>
  <si>
    <t>P-LDB-00</t>
  </si>
  <si>
    <t>Other Sciences Services (incl: Astronomy and Sports Science)</t>
  </si>
  <si>
    <t>LDB-00</t>
  </si>
  <si>
    <t>P-LE-00</t>
  </si>
  <si>
    <t>Laboratory - Blood Products</t>
  </si>
  <si>
    <t>LE-00</t>
  </si>
  <si>
    <t>P-LFA-00</t>
  </si>
  <si>
    <t>Laboratory - Absolute Alcohol</t>
  </si>
  <si>
    <t>LFA-00</t>
  </si>
  <si>
    <t>P-LFB-00</t>
  </si>
  <si>
    <t>Laboratory - Industrial Methylated Spirits</t>
  </si>
  <si>
    <t>LFB-00</t>
  </si>
  <si>
    <t>P-LG-10</t>
  </si>
  <si>
    <t>Laboratory Capital Equipment - Over £25k Capitalised Purchases</t>
  </si>
  <si>
    <t>LG-10</t>
  </si>
  <si>
    <t>Laboratory Capital Equipment - Capitalised Purchases</t>
  </si>
  <si>
    <t>P-LG-11</t>
  </si>
  <si>
    <t>Laboratory Capital Equipment - Purchases (£3-25k)</t>
  </si>
  <si>
    <t>LG-11</t>
  </si>
  <si>
    <t>Laboratory Capital Equipment - Purchases (£3-10k)</t>
  </si>
  <si>
    <t>P-LG-12</t>
  </si>
  <si>
    <t>Laboratory Capital Equipment - Small Equipment Purchases</t>
  </si>
  <si>
    <t>LG-12</t>
  </si>
  <si>
    <t>P-LG-20</t>
  </si>
  <si>
    <t>Laboratory Capital Equipment - Lease</t>
  </si>
  <si>
    <t>LG-20</t>
  </si>
  <si>
    <t>P-LG-21</t>
  </si>
  <si>
    <t>Laboratory Capital Equipment - Short Term Hire</t>
  </si>
  <si>
    <t>LG-21</t>
  </si>
  <si>
    <t>P-LG-30</t>
  </si>
  <si>
    <t>Laboratory Capital Equipment - Maintenance Contracts</t>
  </si>
  <si>
    <t>LG-30</t>
  </si>
  <si>
    <t>P-LG-31</t>
  </si>
  <si>
    <t>Laboratory Capital Equipment - Repair, Servicing and Tuning</t>
  </si>
  <si>
    <t>LG-31</t>
  </si>
  <si>
    <t>P-LG-90</t>
  </si>
  <si>
    <t>Laboratory Capital Equipment - Consumables</t>
  </si>
  <si>
    <t>LG-90</t>
  </si>
  <si>
    <t>P-LHA-00</t>
  </si>
  <si>
    <t>Chemicals - Biochemical/Research/Organic</t>
  </si>
  <si>
    <t>LHA-00</t>
  </si>
  <si>
    <t>P-LHB-00</t>
  </si>
  <si>
    <t>Chemicals - Molecular Biological</t>
  </si>
  <si>
    <t>LHB-00</t>
  </si>
  <si>
    <t>P-LHC-00</t>
  </si>
  <si>
    <t>Chemicals - General</t>
  </si>
  <si>
    <t>LHC-00</t>
  </si>
  <si>
    <t>P-LHE-00</t>
  </si>
  <si>
    <t>Chemicals - Antigens/Antibodies</t>
  </si>
  <si>
    <t>LHE-00</t>
  </si>
  <si>
    <t>P-LHG-00</t>
  </si>
  <si>
    <t>Chemicals - Solvents</t>
  </si>
  <si>
    <t>LHG-00</t>
  </si>
  <si>
    <t>P-LHI-00</t>
  </si>
  <si>
    <t>Chemicals - Precious Metals</t>
  </si>
  <si>
    <t>LHI-00</t>
  </si>
  <si>
    <t>P-LHJ-00</t>
  </si>
  <si>
    <t>Chemicals - Polymers</t>
  </si>
  <si>
    <t>LHJ-00</t>
  </si>
  <si>
    <t>P-LHK-00</t>
  </si>
  <si>
    <t>Chemicals - Inorganic</t>
  </si>
  <si>
    <t>LHK-00</t>
  </si>
  <si>
    <t>P-LJ-00</t>
  </si>
  <si>
    <t>Laboratory Clothing</t>
  </si>
  <si>
    <t>LJ-00</t>
  </si>
  <si>
    <t>P-LKA-00</t>
  </si>
  <si>
    <t>Paperware Filtration/Chromatography/Cell Separation</t>
  </si>
  <si>
    <t>LKA-00</t>
  </si>
  <si>
    <t>P-LKB-00</t>
  </si>
  <si>
    <t>Paperware General (bench covering etc)</t>
  </si>
  <si>
    <t>LKB-00</t>
  </si>
  <si>
    <t>P-LKC-00</t>
  </si>
  <si>
    <t>Clinical</t>
  </si>
  <si>
    <t>LKC-00</t>
  </si>
  <si>
    <t>P-LKD-00</t>
  </si>
  <si>
    <t>Needles and Syringes</t>
  </si>
  <si>
    <t>LKD-00</t>
  </si>
  <si>
    <t>P-LKF-00</t>
  </si>
  <si>
    <t>Filtration</t>
  </si>
  <si>
    <t>LKF-00</t>
  </si>
  <si>
    <t>P-LKG-00</t>
  </si>
  <si>
    <t>Instrument and Chart Recorders</t>
  </si>
  <si>
    <t>LKG-00</t>
  </si>
  <si>
    <t>P-LKH-00</t>
  </si>
  <si>
    <t>Chromatography</t>
  </si>
  <si>
    <t>LKH-00</t>
  </si>
  <si>
    <t>P-LKJ-00</t>
  </si>
  <si>
    <t>Plastic Bags</t>
  </si>
  <si>
    <t>LKJ-00</t>
  </si>
  <si>
    <t>P-LKK-00</t>
  </si>
  <si>
    <t>Rubber Consumables</t>
  </si>
  <si>
    <t>LKK-00</t>
  </si>
  <si>
    <t>P-LKZ-00</t>
  </si>
  <si>
    <t>Miscellaneous Consumables</t>
  </si>
  <si>
    <t>LKZ-00</t>
  </si>
  <si>
    <t>P-LLA-00</t>
  </si>
  <si>
    <t>Laboratory - Elemental Analysis</t>
  </si>
  <si>
    <t>LLA-00</t>
  </si>
  <si>
    <t>P-LLB-00</t>
  </si>
  <si>
    <t>Laboratory - Clinical Procedures, Patients</t>
  </si>
  <si>
    <t>LLB-00</t>
  </si>
  <si>
    <t>P-LLC-00</t>
  </si>
  <si>
    <t>Laboratory - Clinical Assays</t>
  </si>
  <si>
    <t>LLC-00</t>
  </si>
  <si>
    <t>P-LLZ-00</t>
  </si>
  <si>
    <t>Laboratory - Diagnostic Services - Miscellaneous</t>
  </si>
  <si>
    <t>LLZ-00</t>
  </si>
  <si>
    <t>P-LMA-00</t>
  </si>
  <si>
    <t>Laboratory Equipment - Spares</t>
  </si>
  <si>
    <t>LMA-00</t>
  </si>
  <si>
    <t>P-LMB-00</t>
  </si>
  <si>
    <t>Laboratory Equipment - Repairs</t>
  </si>
  <si>
    <t>LMB-00</t>
  </si>
  <si>
    <t>P-LMC-00</t>
  </si>
  <si>
    <t>Laboratory Equipment - Service Contracts</t>
  </si>
  <si>
    <t>LMC-00</t>
  </si>
  <si>
    <t>P-LMZ-00</t>
  </si>
  <si>
    <t>Miscellaneous Equipment - Maintenance and Repair</t>
  </si>
  <si>
    <t>LMZ-00</t>
  </si>
  <si>
    <t>P-LNA-00</t>
  </si>
  <si>
    <t>Laboratory - Gases Cylinder Rental</t>
  </si>
  <si>
    <t>LNA-00</t>
  </si>
  <si>
    <t>P-LNA-01</t>
  </si>
  <si>
    <t>Tanks and Cylinders and their Accessories</t>
  </si>
  <si>
    <t>P-LNB-00</t>
  </si>
  <si>
    <t>Laboratory - Gases</t>
  </si>
  <si>
    <t>LNB-00</t>
  </si>
  <si>
    <t>P-LPA-00</t>
  </si>
  <si>
    <t>Glassware - Disposables</t>
  </si>
  <si>
    <t>LPA-00</t>
  </si>
  <si>
    <t>P-LPB-00</t>
  </si>
  <si>
    <t>Glassware - Volumetric Measuring</t>
  </si>
  <si>
    <t>LPB-00</t>
  </si>
  <si>
    <t>P-LPC-00</t>
  </si>
  <si>
    <t>Glassware - General Beakers, Flasks, etc, Non-measure</t>
  </si>
  <si>
    <t>LPC-00</t>
  </si>
  <si>
    <t>P-LPD-00</t>
  </si>
  <si>
    <t>Glassware - Bottles and Sample Tubes</t>
  </si>
  <si>
    <t>LPD-00</t>
  </si>
  <si>
    <t>P-LPE-00</t>
  </si>
  <si>
    <t>Glassware - Jointed (Quickfit Type), Stopcocks etc</t>
  </si>
  <si>
    <t>LPE-00</t>
  </si>
  <si>
    <t>P-LPF-00</t>
  </si>
  <si>
    <t>Glassware - NMR Tubes</t>
  </si>
  <si>
    <t>LPF-00</t>
  </si>
  <si>
    <t>P-LPZ-00</t>
  </si>
  <si>
    <t>Glassware - Miscellaneous/Other</t>
  </si>
  <si>
    <t>LPZ-00</t>
  </si>
  <si>
    <t>P-LPZ-01</t>
  </si>
  <si>
    <t>General Laboratory Glassware and Plasticware and Supplies</t>
  </si>
  <si>
    <t>P-LQ-00</t>
  </si>
  <si>
    <t>Pharmaceuticals - Non-veterinary</t>
  </si>
  <si>
    <t>LQ-00</t>
  </si>
  <si>
    <t>P-LQ-10</t>
  </si>
  <si>
    <t>Pharmaceutical Research Services</t>
  </si>
  <si>
    <t>P-LR-00</t>
  </si>
  <si>
    <t>Pharmaceuticals, Veterinary</t>
  </si>
  <si>
    <t>LR-00</t>
  </si>
  <si>
    <t>P-LSA-00</t>
  </si>
  <si>
    <t>Plasticware - Tissue Culture</t>
  </si>
  <si>
    <t>LSA-00</t>
  </si>
  <si>
    <t>P-LSB-00</t>
  </si>
  <si>
    <t>Plasticware - Vials, Test Tubes etc</t>
  </si>
  <si>
    <t>LSB-00</t>
  </si>
  <si>
    <t>P-LSD-00</t>
  </si>
  <si>
    <t>Plasticware - Molecular Biological Tubes</t>
  </si>
  <si>
    <t>LSD-00</t>
  </si>
  <si>
    <t>P-LSE-00</t>
  </si>
  <si>
    <t>Plasticware - Disposables</t>
  </si>
  <si>
    <t>LSE-00</t>
  </si>
  <si>
    <t>P-LSZ-00</t>
  </si>
  <si>
    <t>Plasticware - Miscellaneous</t>
  </si>
  <si>
    <t>LSZ-00</t>
  </si>
  <si>
    <t>P-LUA-00</t>
  </si>
  <si>
    <t>Refrigerant Gases - Rental Facility Charge</t>
  </si>
  <si>
    <t>LUA-00</t>
  </si>
  <si>
    <t>P-LUC-00</t>
  </si>
  <si>
    <t>Dri-ice</t>
  </si>
  <si>
    <t>LUC-00</t>
  </si>
  <si>
    <t>P-LUD-00</t>
  </si>
  <si>
    <t>Liquid Nitrogen</t>
  </si>
  <si>
    <t>LUD-00</t>
  </si>
  <si>
    <t>P-LUE-00</t>
  </si>
  <si>
    <t>Liquid Helium</t>
  </si>
  <si>
    <t>LUE-00</t>
  </si>
  <si>
    <t>P-LUF-00</t>
  </si>
  <si>
    <t>Liquid Argon</t>
  </si>
  <si>
    <t>LUF-00</t>
  </si>
  <si>
    <t>P-LUZ-00</t>
  </si>
  <si>
    <t>Gases/Consumables - Other</t>
  </si>
  <si>
    <t>LUZ-00</t>
  </si>
  <si>
    <t>P-LV-00</t>
  </si>
  <si>
    <t>Scintillation Fluids</t>
  </si>
  <si>
    <t>LV-00</t>
  </si>
  <si>
    <t>P-LWA-00</t>
  </si>
  <si>
    <t>Radio Chemicals</t>
  </si>
  <si>
    <t>LWA-00</t>
  </si>
  <si>
    <t>P-LWB-00</t>
  </si>
  <si>
    <t>Nucleotides</t>
  </si>
  <si>
    <t>LWB-00</t>
  </si>
  <si>
    <t>P-LWZ-00</t>
  </si>
  <si>
    <t>Stable Isotopes and Radiochemicals, Miscellaneous</t>
  </si>
  <si>
    <t>LWZ-00</t>
  </si>
  <si>
    <t>P-LXA-00</t>
  </si>
  <si>
    <t>Sera</t>
  </si>
  <si>
    <t>LXA-00</t>
  </si>
  <si>
    <t>P-LXA-01</t>
  </si>
  <si>
    <t>Vaccines or Sera or Antibiotics Production Services</t>
  </si>
  <si>
    <t>P-LXB-00</t>
  </si>
  <si>
    <t>Tissue Culture Media/Reagents</t>
  </si>
  <si>
    <t>LXB-00</t>
  </si>
  <si>
    <t>P-LXC-00</t>
  </si>
  <si>
    <t>Cell Lines etc</t>
  </si>
  <si>
    <t>LXC-00</t>
  </si>
  <si>
    <t>P-LXD-00</t>
  </si>
  <si>
    <t>Microbiological / Bacteriological Media Reagents</t>
  </si>
  <si>
    <t>LXD-00</t>
  </si>
  <si>
    <t>P-LXE-00</t>
  </si>
  <si>
    <t>Culture/Strains</t>
  </si>
  <si>
    <t>LXE-00</t>
  </si>
  <si>
    <t>P-LXZ-00</t>
  </si>
  <si>
    <t>Tissue Culture and Bacteriological/Microbiological Miscellaneous</t>
  </si>
  <si>
    <t>LXZ-00</t>
  </si>
  <si>
    <t>P-LXZ-01</t>
  </si>
  <si>
    <t>Reagents General</t>
  </si>
  <si>
    <t>P-LYA-00</t>
  </si>
  <si>
    <t>4587</t>
  </si>
  <si>
    <t>Waste &amp; Refuse disposal</t>
  </si>
  <si>
    <t>LYA-00</t>
  </si>
  <si>
    <t>P-LYB-00</t>
  </si>
  <si>
    <t>Chemical</t>
  </si>
  <si>
    <t>LYB-00</t>
  </si>
  <si>
    <t>P-LYC-00</t>
  </si>
  <si>
    <t>Radioactive</t>
  </si>
  <si>
    <t>LYC-00</t>
  </si>
  <si>
    <t>P-LYE-00</t>
  </si>
  <si>
    <t>Waste Disposal, Non Hazardous</t>
  </si>
  <si>
    <t>LYE-00</t>
  </si>
  <si>
    <t>Waste Disposal, Miscellaneous</t>
  </si>
  <si>
    <t>P-LYE-01</t>
  </si>
  <si>
    <t>Waste Disposal, Hazardous</t>
  </si>
  <si>
    <t>P-LZ-00</t>
  </si>
  <si>
    <t>Laboratory Supplies General</t>
  </si>
  <si>
    <t>LZ-00</t>
  </si>
  <si>
    <t>P-MA-00</t>
  </si>
  <si>
    <t>Batteries</t>
  </si>
  <si>
    <t>4072</t>
  </si>
  <si>
    <t>Workshop consumables (c/be medical)</t>
  </si>
  <si>
    <t>MA-00</t>
  </si>
  <si>
    <t>P-MB-00</t>
  </si>
  <si>
    <t>Electrical Wholesalers Sundries and Components</t>
  </si>
  <si>
    <t>MB-00</t>
  </si>
  <si>
    <t>P-MC-00</t>
  </si>
  <si>
    <t>Fasteners (incl: nuts, bolts, rivets etc)</t>
  </si>
  <si>
    <t>MC-00</t>
  </si>
  <si>
    <t>P-MD-00</t>
  </si>
  <si>
    <t>Hand Tools</t>
  </si>
  <si>
    <t>MD-00</t>
  </si>
  <si>
    <t>P-MD-01</t>
  </si>
  <si>
    <t>Power Tools</t>
  </si>
  <si>
    <t>P-MD-02</t>
  </si>
  <si>
    <t>Cutting Tools</t>
  </si>
  <si>
    <t>P-ME-10</t>
  </si>
  <si>
    <t>Handling  and Storage Equipment - Over £25k Capitalised Purchases</t>
  </si>
  <si>
    <t>ME-10</t>
  </si>
  <si>
    <t>Handling  and Storage Equipment - Capitalised Purchases</t>
  </si>
  <si>
    <t>P-ME-11</t>
  </si>
  <si>
    <t>Handling  and Storage Equipment - Purchases (£3-25k)</t>
  </si>
  <si>
    <t>ME-11</t>
  </si>
  <si>
    <t>Handling  and Storage Equipment - Purchases (£3-10k)</t>
  </si>
  <si>
    <t>P-ME-12</t>
  </si>
  <si>
    <t>Handling  and Storage Equipment - Small Equipment Purchases</t>
  </si>
  <si>
    <t>ME-12</t>
  </si>
  <si>
    <t>P-ME-20</t>
  </si>
  <si>
    <t>Handling  and Storage Equipment - Lease</t>
  </si>
  <si>
    <t>ME-20</t>
  </si>
  <si>
    <t>P-ME-21</t>
  </si>
  <si>
    <t>Handling  and Storage Equipment - Short Term Hire</t>
  </si>
  <si>
    <t>ME-21</t>
  </si>
  <si>
    <t>P-ME-30</t>
  </si>
  <si>
    <t>Handling  and Storage Equipment - Maintenance Contracts</t>
  </si>
  <si>
    <t>ME-30</t>
  </si>
  <si>
    <t>P-ME-31</t>
  </si>
  <si>
    <t>Handling  and Storage Equipment - Repair, Servicing and Tuning</t>
  </si>
  <si>
    <t>ME-31</t>
  </si>
  <si>
    <t>P-ME-90</t>
  </si>
  <si>
    <t>Handling  and Storage Equipment - Consumables</t>
  </si>
  <si>
    <t>ME-90</t>
  </si>
  <si>
    <t>P-MF-10</t>
  </si>
  <si>
    <t>Machine Tools and Accessories - Over £25k Capitalised Purchases</t>
  </si>
  <si>
    <t>MF-10</t>
  </si>
  <si>
    <t>Machine Tools and Accessories - Capitalised Purchases</t>
  </si>
  <si>
    <t>P-MF-11</t>
  </si>
  <si>
    <t>Machine Tools and Accessories - Purchases (£3-25k)</t>
  </si>
  <si>
    <t>MF-11</t>
  </si>
  <si>
    <t>Machine Tools and Accessories - Purchases (£3-10k)</t>
  </si>
  <si>
    <t>P-MF-12</t>
  </si>
  <si>
    <t>Machine Tools and Accessories - Small Equipment Purchases</t>
  </si>
  <si>
    <t>MF-12</t>
  </si>
  <si>
    <t>P-MF-20</t>
  </si>
  <si>
    <t>Machine Tools and Accessories - Lease</t>
  </si>
  <si>
    <t>MF-20</t>
  </si>
  <si>
    <t>P-MF-21</t>
  </si>
  <si>
    <t>Machine Tools and Accessories - Short Term Hire</t>
  </si>
  <si>
    <t>MF-21</t>
  </si>
  <si>
    <t>P-MF-30</t>
  </si>
  <si>
    <t>Machine Tools and Accessories - Maintenance Contracts</t>
  </si>
  <si>
    <t>MF-30</t>
  </si>
  <si>
    <t>P-MF-31</t>
  </si>
  <si>
    <t>Machine Tools and Accessories - Repair, Servicing and Tuning</t>
  </si>
  <si>
    <t>MF-31</t>
  </si>
  <si>
    <t>P-MF-90</t>
  </si>
  <si>
    <t>Machine Tools and Accessories - Consumables</t>
  </si>
  <si>
    <t>MF-90</t>
  </si>
  <si>
    <t>P-MG-00</t>
  </si>
  <si>
    <t>Maintenance and Repair of Workshop Equipment and Tools</t>
  </si>
  <si>
    <t>MG-00</t>
  </si>
  <si>
    <t>P-MH-00</t>
  </si>
  <si>
    <t>Mechanical Components</t>
  </si>
  <si>
    <t>MH-00</t>
  </si>
  <si>
    <t>Mechanical Components/Spare Parts</t>
  </si>
  <si>
    <t>P-MH-01</t>
  </si>
  <si>
    <t>Mechanical Spare Parts</t>
  </si>
  <si>
    <t>P-MJ-00</t>
  </si>
  <si>
    <t>Metals</t>
  </si>
  <si>
    <t>4070</t>
  </si>
  <si>
    <t>Workshop consumables</t>
  </si>
  <si>
    <t>MJ-00</t>
  </si>
  <si>
    <t>P-MK-00</t>
  </si>
  <si>
    <t>Other Raw Materials inc Lubricants and Road Salt</t>
  </si>
  <si>
    <t>MK-00</t>
  </si>
  <si>
    <t>P-MK-01</t>
  </si>
  <si>
    <t>Other Raw Materials - Workshop Oils (Lubricants, Grease)</t>
  </si>
  <si>
    <t>P-MK-02</t>
  </si>
  <si>
    <t>Other Raw Materials - Cement</t>
  </si>
  <si>
    <t>P-MK-03</t>
  </si>
  <si>
    <t>Other Raw Materials - Sand</t>
  </si>
  <si>
    <t>P-MK-04</t>
  </si>
  <si>
    <t>Other Raw Materials - Aggregate</t>
  </si>
  <si>
    <t>P-MK-05</t>
  </si>
  <si>
    <t>Other Raw Materials - Ready Mix</t>
  </si>
  <si>
    <t>P-MK-06</t>
  </si>
  <si>
    <t>Other Raw Materials - Earth, Clay Products</t>
  </si>
  <si>
    <t>P-MK-07</t>
  </si>
  <si>
    <t>Other Raw Materials - Natural Building Products</t>
  </si>
  <si>
    <t>P-MK-08</t>
  </si>
  <si>
    <t>Other Raw Materials - Bricks/Concrete Blocks</t>
  </si>
  <si>
    <t>P-ML-00</t>
  </si>
  <si>
    <t>Plastics, Glass and Ceramics</t>
  </si>
  <si>
    <t>ML-00</t>
  </si>
  <si>
    <t>P-MM-00</t>
  </si>
  <si>
    <t>Wood</t>
  </si>
  <si>
    <t>MM-00</t>
  </si>
  <si>
    <t>P-MN-00</t>
  </si>
  <si>
    <t>Electronic Components and Test Equipment - Purchase, Maintenance, Repair and Hire</t>
  </si>
  <si>
    <t>MN-00</t>
  </si>
  <si>
    <t>P-MN-10</t>
  </si>
  <si>
    <t>Electronic Components &amp; Test Equipment - Over £25k Capitalised Purchases</t>
  </si>
  <si>
    <t>MN-10</t>
  </si>
  <si>
    <t>Electonic Components and Test Equipment - Capitalised Purchases</t>
  </si>
  <si>
    <t>P-MN-11</t>
  </si>
  <si>
    <t>Electronic Components &amp; Test Equipment - Purchases (£3-25k)</t>
  </si>
  <si>
    <t>MN-11</t>
  </si>
  <si>
    <t>Electonic Components and Test Equipment - Purchases (£3-10k)</t>
  </si>
  <si>
    <t>P-MN-12</t>
  </si>
  <si>
    <t>Electronic Components &amp; Test Equipment - Small Equipment Purchases</t>
  </si>
  <si>
    <t>MN-12</t>
  </si>
  <si>
    <t>Electonic Components and Test Equipment - Small Equipment Purchases</t>
  </si>
  <si>
    <t>P-MN-20</t>
  </si>
  <si>
    <t>Electronic Components &amp; Test Equipment - Lease</t>
  </si>
  <si>
    <t>MN-20</t>
  </si>
  <si>
    <t>Electronic Components and Test Equipment - Lease</t>
  </si>
  <si>
    <t>P-MN-21</t>
  </si>
  <si>
    <t>Electronic Components &amp; Test Equipment - Short Term Hire</t>
  </si>
  <si>
    <t>MN-21</t>
  </si>
  <si>
    <t>Electronic Components and Test Equipment - Short Term Hire</t>
  </si>
  <si>
    <t>P-MN-30</t>
  </si>
  <si>
    <t>Electronic Components &amp; Test Equipment - Maintenance Contracts</t>
  </si>
  <si>
    <t>MN-30</t>
  </si>
  <si>
    <t>Electronic Components and Test Equipment - Maintenance Contracts</t>
  </si>
  <si>
    <t>P-MN-31</t>
  </si>
  <si>
    <t>Electronic Components &amp; Test Equipment - Repairs, Servicing &amp; Tuning</t>
  </si>
  <si>
    <t>MN-31</t>
  </si>
  <si>
    <t>Electronic Components and Test Equipment - Repairs, Servicind and Tuning</t>
  </si>
  <si>
    <t>P-MN-90</t>
  </si>
  <si>
    <t>Electronic Components &amp; Test Equipment - Consumables</t>
  </si>
  <si>
    <t>MN-90</t>
  </si>
  <si>
    <t>Electronic Components and Test Equipment - Consumables</t>
  </si>
  <si>
    <t>P-MP-00</t>
  </si>
  <si>
    <t>Plumbing Sundries</t>
  </si>
  <si>
    <t>MP-00</t>
  </si>
  <si>
    <t>P-MQ-00</t>
  </si>
  <si>
    <t>Ironmongery, Door Furniture, Locksmiths Supplies and Services</t>
  </si>
  <si>
    <t>MQ-00</t>
  </si>
  <si>
    <t>P-MR-00</t>
  </si>
  <si>
    <t>Adhesives, Fillers, Sealants and Abrasives</t>
  </si>
  <si>
    <t>MR-00</t>
  </si>
  <si>
    <t>P-MS-00</t>
  </si>
  <si>
    <t>Workshop Consumables, Rags, Cleansers etc</t>
  </si>
  <si>
    <t>MS-00</t>
  </si>
  <si>
    <t>P-MZA-00</t>
  </si>
  <si>
    <t>Other/General Workshop and Maintenance Supplies</t>
  </si>
  <si>
    <t>MZA-00</t>
  </si>
  <si>
    <t>P-MZB-00</t>
  </si>
  <si>
    <t>Other/General Workshop and Maintenance Service</t>
  </si>
  <si>
    <t>MZB-00</t>
  </si>
  <si>
    <t>Visiting Lecturers (non PAYE)</t>
  </si>
  <si>
    <t>4500</t>
  </si>
  <si>
    <t>Visiting Lecturers (Not Paye)</t>
  </si>
  <si>
    <t>NA-00</t>
  </si>
  <si>
    <t>Visiting Lecturers Exps (Non PAYE)</t>
  </si>
  <si>
    <t>4502</t>
  </si>
  <si>
    <t>Visiting Lecturers Exps (Not Paye)</t>
  </si>
  <si>
    <t>NB-00</t>
  </si>
  <si>
    <t>Agency staff</t>
  </si>
  <si>
    <t>3800</t>
  </si>
  <si>
    <t>NC-00</t>
  </si>
  <si>
    <t>Staff - Externally invoiced</t>
  </si>
  <si>
    <t>3850</t>
  </si>
  <si>
    <t>NC-01</t>
  </si>
  <si>
    <t>Consultancy Services - HR Contracts</t>
  </si>
  <si>
    <t>4504</t>
  </si>
  <si>
    <t>ND-00</t>
  </si>
  <si>
    <t>Consultancy Services - non-HR Contracts</t>
  </si>
  <si>
    <t>4505</t>
  </si>
  <si>
    <t>NE-00</t>
  </si>
  <si>
    <t>Translation and Interpreter Services - Fees and Expenses Standard Rate</t>
  </si>
  <si>
    <t>4506</t>
  </si>
  <si>
    <t>Translation &amp; Interpreter Services</t>
  </si>
  <si>
    <t>NF-00</t>
  </si>
  <si>
    <t>Translation and Interpreter Services - Fees and Expenses S1</t>
  </si>
  <si>
    <t>Translation and Interpreter Services - Fees and Expenses Zero Rate</t>
  </si>
  <si>
    <t>NF-01</t>
  </si>
  <si>
    <t>Translation and Interpreter Services - Fees and Expenses VAT Exempt</t>
  </si>
  <si>
    <t>NF-02</t>
  </si>
  <si>
    <t>Translation and Interpreter Services - Fees and Expenses VAT Outside Scope</t>
  </si>
  <si>
    <t>NF-03</t>
  </si>
  <si>
    <t>Interpreter Services - Fees and Expenses Standard Rate</t>
  </si>
  <si>
    <t>Interpreter Services - Fees and Expenses Zero Rate</t>
  </si>
  <si>
    <t>Interpreter Services - Fees and Expenses VAT Exempt</t>
  </si>
  <si>
    <t>Interpreter Services - Fees and Expenses VAT Outside Scope</t>
  </si>
  <si>
    <t>Proof Reading Services - Fees and Expenses Standard Rate</t>
  </si>
  <si>
    <t>Proof Reading Services - Fees and Expenses Zero Rate</t>
  </si>
  <si>
    <t>Proof Reading Services - Fees and ExpensesVAT Exempt</t>
  </si>
  <si>
    <t>Proof Reading Services - Fees and Expenses VAT Outside Scope</t>
  </si>
  <si>
    <t>Typesetting Services - Fees and Expenses Standard Rate</t>
  </si>
  <si>
    <t>Typesetting Services - Fees and Expenses ZeroRate</t>
  </si>
  <si>
    <t>Typesetting Services - Fees and Expenses VAT Exempt</t>
  </si>
  <si>
    <t>Typesetting Services - Fees and Expenses VAT Outside Scope</t>
  </si>
  <si>
    <t>Editing Services - Fees and Expenses Standard Rate</t>
  </si>
  <si>
    <t>Editing Services - Fees and Expenses Zero Rate</t>
  </si>
  <si>
    <t>Editing Services - Fees and Expenses VAT Exempt</t>
  </si>
  <si>
    <t>Editing Services - Fees and Expenses VAT Outside Scope</t>
  </si>
  <si>
    <t>Other Syntacta Services - Fees and Expenses Standard Rate</t>
  </si>
  <si>
    <t>Other Syntacta Services - Fees and Expenses Zero Rate</t>
  </si>
  <si>
    <t>Other Syntacta Services - Fees and Expenses VAT Exempt</t>
  </si>
  <si>
    <t>Other Syntacta Services - Fees and Expenses VAT Outside Scope</t>
  </si>
  <si>
    <t>External Examiner Fees - Higher Degree</t>
  </si>
  <si>
    <t>4510</t>
  </si>
  <si>
    <t>External Examiner Fees-Higher Degree</t>
  </si>
  <si>
    <t>NG-00</t>
  </si>
  <si>
    <t>External Examiner Expenses - Highr Degree</t>
  </si>
  <si>
    <t>4512</t>
  </si>
  <si>
    <t>External Examiner Expenses-Higher Degree</t>
  </si>
  <si>
    <t>NH-00</t>
  </si>
  <si>
    <t>Speakers, Presenters and Facilitators - Fees and Expenses</t>
  </si>
  <si>
    <t>NJ-00</t>
  </si>
  <si>
    <t>Salary Expenses Payable to Other Institutions</t>
  </si>
  <si>
    <t>4542</t>
  </si>
  <si>
    <t>Salary expenditure payable - other Institutions</t>
  </si>
  <si>
    <t>NL-00</t>
  </si>
  <si>
    <t>Overheads Payable to Other Institutions</t>
  </si>
  <si>
    <t>4543</t>
  </si>
  <si>
    <t>Overheads payable-other Institutions</t>
  </si>
  <si>
    <t>NM-00</t>
  </si>
  <si>
    <t>Education supply cover</t>
  </si>
  <si>
    <t>4172</t>
  </si>
  <si>
    <t>Education Supply Cover</t>
  </si>
  <si>
    <t>NN-00</t>
  </si>
  <si>
    <t>External Examiner Fees - First Degree</t>
  </si>
  <si>
    <t>3510</t>
  </si>
  <si>
    <t>External examiners</t>
  </si>
  <si>
    <t>NO-00</t>
  </si>
  <si>
    <t>External Examiner Expenses - First Degree</t>
  </si>
  <si>
    <t>3512</t>
  </si>
  <si>
    <t>External examiners - expenses</t>
  </si>
  <si>
    <t>NP-00</t>
  </si>
  <si>
    <t>P-PA-00</t>
  </si>
  <si>
    <t>Printing Binding and Finishing Services</t>
  </si>
  <si>
    <t>4021</t>
  </si>
  <si>
    <t>Printing &amp; Publications</t>
  </si>
  <si>
    <t>PA-00</t>
  </si>
  <si>
    <t>P-PB-00</t>
  </si>
  <si>
    <t>External or Outsourced Printing</t>
  </si>
  <si>
    <t>PB-00</t>
  </si>
  <si>
    <t>P-PB-02</t>
  </si>
  <si>
    <t>Zero-rated External or Outsourced Printing</t>
  </si>
  <si>
    <t>P-PC-00</t>
  </si>
  <si>
    <t>Printing Consumables (incl: inks, cleaners, foils and other print room products and sundries)</t>
  </si>
  <si>
    <t>4085</t>
  </si>
  <si>
    <t>Printing consumables</t>
  </si>
  <si>
    <t>PC-00</t>
  </si>
  <si>
    <t>P-PD-00</t>
  </si>
  <si>
    <t>Printing -External Design and Artwork</t>
  </si>
  <si>
    <t>PD-00</t>
  </si>
  <si>
    <t>P-PE-10</t>
  </si>
  <si>
    <t>Printing Equipment - Over £25k Capitalised Purchases</t>
  </si>
  <si>
    <t>PE-10</t>
  </si>
  <si>
    <t>Printing Equipment - Capitalised Purchases</t>
  </si>
  <si>
    <t>P-PE-11</t>
  </si>
  <si>
    <t>Printing Equipment - Purchases (£3-25k)</t>
  </si>
  <si>
    <t>PE-11</t>
  </si>
  <si>
    <t>Printing Equipment - Purchases (£3-10k)</t>
  </si>
  <si>
    <t>P-PE-12</t>
  </si>
  <si>
    <t>Printing Equipment - Small Equipment Purchases</t>
  </si>
  <si>
    <t>PE-12</t>
  </si>
  <si>
    <t>P-PE-20</t>
  </si>
  <si>
    <t>Printing Equipment - Lease</t>
  </si>
  <si>
    <t>PE-20</t>
  </si>
  <si>
    <t>P-PE-21</t>
  </si>
  <si>
    <t>Printing Equipment - Short Term Hire</t>
  </si>
  <si>
    <t>PE-21</t>
  </si>
  <si>
    <t>P-PE-30</t>
  </si>
  <si>
    <t>Printing Equipment - Maintenance Contracts</t>
  </si>
  <si>
    <t>PE-30</t>
  </si>
  <si>
    <t>P-PE-31</t>
  </si>
  <si>
    <t>Printing Equipment - Repair, Servicing and Tuning</t>
  </si>
  <si>
    <t>PE-31</t>
  </si>
  <si>
    <t>P-PE-90</t>
  </si>
  <si>
    <t>Printing Equipment - Consumables</t>
  </si>
  <si>
    <t>PE-90</t>
  </si>
  <si>
    <t>P-PF-00</t>
  </si>
  <si>
    <t>External Typesetting, Colour Separation etc</t>
  </si>
  <si>
    <t>PF-00</t>
  </si>
  <si>
    <t>P-PG-00</t>
  </si>
  <si>
    <t>Printing Papers and Special papers (not photocopying paper)</t>
  </si>
  <si>
    <t>PG-00</t>
  </si>
  <si>
    <t>P-PH-00</t>
  </si>
  <si>
    <t>Printing Card and Board</t>
  </si>
  <si>
    <t>PH-00</t>
  </si>
  <si>
    <t>P-PZA-00</t>
  </si>
  <si>
    <t>Other/General Printing and Reprographics Supplies</t>
  </si>
  <si>
    <t>PZA-00</t>
  </si>
  <si>
    <t>P-PZB-00</t>
  </si>
  <si>
    <t>Other/General Printing and Reprographics Services</t>
  </si>
  <si>
    <t>PZB-00</t>
  </si>
  <si>
    <t>P-QA-00</t>
  </si>
  <si>
    <t>Mail Services - UK/Inland</t>
  </si>
  <si>
    <t>4050</t>
  </si>
  <si>
    <t>Postage &amp; Carriage (outwards)</t>
  </si>
  <si>
    <t>QA-00</t>
  </si>
  <si>
    <t>P-QB-10</t>
  </si>
  <si>
    <t>Mail Room Equipment - Over £25k Capitalised Purchases</t>
  </si>
  <si>
    <t>QB-10</t>
  </si>
  <si>
    <t>Mail Room Equipment - Capitalised Purchases</t>
  </si>
  <si>
    <t>P-QB-11</t>
  </si>
  <si>
    <t>Mail Room Equipment - Purchases (£3-25k)</t>
  </si>
  <si>
    <t>QB-11</t>
  </si>
  <si>
    <t>Mail Room Equipment - Purchases (£3-10k)</t>
  </si>
  <si>
    <t>P-QB-12</t>
  </si>
  <si>
    <t>Mail Room Equipment - Small Equipment Purchases</t>
  </si>
  <si>
    <t>QB-12</t>
  </si>
  <si>
    <t>P-QB-20</t>
  </si>
  <si>
    <t>Mail Room Equipment - Lease</t>
  </si>
  <si>
    <t>QB-20</t>
  </si>
  <si>
    <t>P-QB-21</t>
  </si>
  <si>
    <t>Mail Room Equipment - Short Term Hire</t>
  </si>
  <si>
    <t>QB-21</t>
  </si>
  <si>
    <t>P-QB-30</t>
  </si>
  <si>
    <t>Mail Room Equipment - Maintenance Contracts</t>
  </si>
  <si>
    <t>QB-30</t>
  </si>
  <si>
    <t>P-QB-31</t>
  </si>
  <si>
    <t>Mail Room Equipment - Repair, Servicing and Tuning</t>
  </si>
  <si>
    <t>QB-31</t>
  </si>
  <si>
    <t>P-QB-90</t>
  </si>
  <si>
    <t>Mail Room Equipment - Consumables</t>
  </si>
  <si>
    <t>QB-90</t>
  </si>
  <si>
    <t>P-QC-00</t>
  </si>
  <si>
    <t>QC-00</t>
  </si>
  <si>
    <t>P-QD-00</t>
  </si>
  <si>
    <t>Freight, Carriage and Haulage Services (goods out)</t>
  </si>
  <si>
    <t>QD-00</t>
  </si>
  <si>
    <t>P-QE-00</t>
  </si>
  <si>
    <t>Mail Services Overseas/International</t>
  </si>
  <si>
    <t>QE-00</t>
  </si>
  <si>
    <t>P-QE-01</t>
  </si>
  <si>
    <t>Mail Services - Packaging and Consumables</t>
  </si>
  <si>
    <t>P-QG-10</t>
  </si>
  <si>
    <t>Telephone and Switchboard - Over £25k Capitalised Purchases</t>
  </si>
  <si>
    <t>QG-10</t>
  </si>
  <si>
    <t>Telephone and Switchboard - Capitalised Purchases</t>
  </si>
  <si>
    <t>P-QG-11</t>
  </si>
  <si>
    <t>Telephone and Switchboard - Purchases (£3-25k)</t>
  </si>
  <si>
    <t>QG-11</t>
  </si>
  <si>
    <t>Telephone and Switchboard - Purchases (£3-10k)</t>
  </si>
  <si>
    <t>P-QG-12</t>
  </si>
  <si>
    <t>Telephone and Switchboard - Small Equipment Purchases</t>
  </si>
  <si>
    <t>QG-12</t>
  </si>
  <si>
    <t>P-QG-20</t>
  </si>
  <si>
    <t>Telephone and Switchboard - Lease</t>
  </si>
  <si>
    <t>QG-20</t>
  </si>
  <si>
    <t>P-QG-21</t>
  </si>
  <si>
    <t>Telephone and Switchboard - Short Term Hire</t>
  </si>
  <si>
    <t>QG-21</t>
  </si>
  <si>
    <t>P-QG-30</t>
  </si>
  <si>
    <t>Telephone and Switchboard - Maintenance Contracts</t>
  </si>
  <si>
    <t>QG-30</t>
  </si>
  <si>
    <t>P-QG-31</t>
  </si>
  <si>
    <t>Telephone and Switchboard - Repair, Servicing and Tuning</t>
  </si>
  <si>
    <t>QG-31</t>
  </si>
  <si>
    <t>P-QG-90</t>
  </si>
  <si>
    <t>Telephone and Switchboard - Consumables</t>
  </si>
  <si>
    <t>QG-90</t>
  </si>
  <si>
    <t>P-QJ-10</t>
  </si>
  <si>
    <t>Telecoms Transmission Equipment - Over £25k Capitalised Purchases</t>
  </si>
  <si>
    <t>QJ-10</t>
  </si>
  <si>
    <t>Telecoms Transmission Equipment - Capitalised Purchases</t>
  </si>
  <si>
    <t>P-QJ-11</t>
  </si>
  <si>
    <t>Telecoms Transmission Equipment - Purchases (£3-25k)</t>
  </si>
  <si>
    <t>QJ-11</t>
  </si>
  <si>
    <t>Telecoms Transmission Equipment - Purchases (£3-10k)</t>
  </si>
  <si>
    <t>P-QJ-12</t>
  </si>
  <si>
    <t>Telecoms Transmission Equipment - Small Equipment Purchases</t>
  </si>
  <si>
    <t>QJ-12</t>
  </si>
  <si>
    <t>P-QJ-20</t>
  </si>
  <si>
    <t>Telecoms Transmission Equipment - Lease</t>
  </si>
  <si>
    <t>QJ-20</t>
  </si>
  <si>
    <t>P-QJ-21</t>
  </si>
  <si>
    <t>Telecoms Transmission Equipment - Short Term Hire</t>
  </si>
  <si>
    <t>QJ-21</t>
  </si>
  <si>
    <t>P-QJ-30</t>
  </si>
  <si>
    <t>Telecoms Transmission Equipment - Maintenance Contracts</t>
  </si>
  <si>
    <t>QJ-30</t>
  </si>
  <si>
    <t>P-QJ-31</t>
  </si>
  <si>
    <t>Telecoms Transmission Equipment - Repair, Servicing and Tuning</t>
  </si>
  <si>
    <t>QJ-31</t>
  </si>
  <si>
    <t>P-QJ-90</t>
  </si>
  <si>
    <t>Telecoms Transmission Equipment - Consumables</t>
  </si>
  <si>
    <t>QJ-90</t>
  </si>
  <si>
    <t>P-QJ-91</t>
  </si>
  <si>
    <t>Telecoms Transmission Equipment - Mobile SIM Cards</t>
  </si>
  <si>
    <t>P-QL-10</t>
  </si>
  <si>
    <t>Radios &amp; Mobile Equipment - Over £25k Capitalised Purchases</t>
  </si>
  <si>
    <t>QL-10</t>
  </si>
  <si>
    <t>Radios &amp; Mobile Equipment - Capitalised Purchases</t>
  </si>
  <si>
    <t>P-QL-11</t>
  </si>
  <si>
    <t>Radios &amp; Mobile Equipment - Purchases (£3-25k)</t>
  </si>
  <si>
    <t>QL-11</t>
  </si>
  <si>
    <t>Radios &amp; Mobile Equipment - Purchases (£3-10k)</t>
  </si>
  <si>
    <t>P-QL-12</t>
  </si>
  <si>
    <t>Radios &amp; Mobile Equipment - Small Equipment Purchases</t>
  </si>
  <si>
    <t>QL-12</t>
  </si>
  <si>
    <t>P-QL-20</t>
  </si>
  <si>
    <t>Radios &amp; Mobile Equipment - Lease</t>
  </si>
  <si>
    <t>QL-20</t>
  </si>
  <si>
    <t>P-QL-21</t>
  </si>
  <si>
    <t>Radios &amp; Mobile Equipment - Short Term Hire</t>
  </si>
  <si>
    <t>QL-21</t>
  </si>
  <si>
    <t>P-QL-30</t>
  </si>
  <si>
    <t>Radios &amp; Mobile Equipment - Maintenance Contracts</t>
  </si>
  <si>
    <t>QL-30</t>
  </si>
  <si>
    <t>P-QL-31</t>
  </si>
  <si>
    <t>Radios &amp; Mobile Equipment - Repair, Servicing and Tuning</t>
  </si>
  <si>
    <t>QL-31</t>
  </si>
  <si>
    <t>P-QL-90</t>
  </si>
  <si>
    <t>Radios &amp; Mobile Equipment - Consumables</t>
  </si>
  <si>
    <t>QL-90</t>
  </si>
  <si>
    <t>P-QM-00</t>
  </si>
  <si>
    <t>Phone Cards, Swipe Cards,  Supplies</t>
  </si>
  <si>
    <t>4051</t>
  </si>
  <si>
    <t>Telephone</t>
  </si>
  <si>
    <t>QM-00</t>
  </si>
  <si>
    <t>P-QN-10</t>
  </si>
  <si>
    <t>Communication Equipment - Over £25k Capitalised Purchases</t>
  </si>
  <si>
    <t>QN-10</t>
  </si>
  <si>
    <t>Communication Equipment - Capitalised Purchases</t>
  </si>
  <si>
    <t>P-QN-11</t>
  </si>
  <si>
    <t>Communication Equipment - Purchases (£3-25k)</t>
  </si>
  <si>
    <t>QN-11</t>
  </si>
  <si>
    <t>Communication Equipment - Purchases (£3-10k)</t>
  </si>
  <si>
    <t>P-QN-12</t>
  </si>
  <si>
    <t>Communication Equipment - Small Equipment Purchases</t>
  </si>
  <si>
    <t>QN-12</t>
  </si>
  <si>
    <t>P-QN-20</t>
  </si>
  <si>
    <t>Communication Equipment - Lease</t>
  </si>
  <si>
    <t>QN-20</t>
  </si>
  <si>
    <t>P-QN-21</t>
  </si>
  <si>
    <t>Communication Equipment - Short Term Hire</t>
  </si>
  <si>
    <t>QN-21</t>
  </si>
  <si>
    <t>P-QN-30</t>
  </si>
  <si>
    <t>Communication Equipment - Maintenance Contracts</t>
  </si>
  <si>
    <t>QN-30</t>
  </si>
  <si>
    <t>P-QN-31</t>
  </si>
  <si>
    <t>Communication Equipment - Repair, Servicing and Tuning</t>
  </si>
  <si>
    <t>QN-31</t>
  </si>
  <si>
    <t>P-QN-90</t>
  </si>
  <si>
    <t>Communication Equipment - Consumables</t>
  </si>
  <si>
    <t>QN-90</t>
  </si>
  <si>
    <t>P-QR-00</t>
  </si>
  <si>
    <t>Telephones - Line Rentals and Call Charges</t>
  </si>
  <si>
    <t>QR-00</t>
  </si>
  <si>
    <t>P-QS-00</t>
  </si>
  <si>
    <t>Telephones - Mobile Rental, Call Charges and Equipment</t>
  </si>
  <si>
    <t>QS-00</t>
  </si>
  <si>
    <t>P-QT-00</t>
  </si>
  <si>
    <t>Data Telecommunications</t>
  </si>
  <si>
    <t>4054</t>
  </si>
  <si>
    <t>QT-00</t>
  </si>
  <si>
    <t>P-QZ-00</t>
  </si>
  <si>
    <t>Other Telecommunications, Postal and Mail Room Supplies and Services</t>
  </si>
  <si>
    <t>QZ-00</t>
  </si>
  <si>
    <t>P-RAA-00</t>
  </si>
  <si>
    <t>Advertising - Course</t>
  </si>
  <si>
    <t>4402</t>
  </si>
  <si>
    <t>Advertising-Courses</t>
  </si>
  <si>
    <t>RAA-00</t>
  </si>
  <si>
    <t>P-RAB-00</t>
  </si>
  <si>
    <t>Advertising - Recruitment</t>
  </si>
  <si>
    <t>4280</t>
  </si>
  <si>
    <t>Recruitment - Advertising</t>
  </si>
  <si>
    <t>RAB-00</t>
  </si>
  <si>
    <t>P-RAC-00</t>
  </si>
  <si>
    <t>Advertising - Other</t>
  </si>
  <si>
    <t>4400</t>
  </si>
  <si>
    <t>Advertising &amp; Marketing</t>
  </si>
  <si>
    <t>RAC-00</t>
  </si>
  <si>
    <t>P-RBA-00</t>
  </si>
  <si>
    <t>Accountancy Services - Fees and Expenses (incl: consultancy)</t>
  </si>
  <si>
    <t>RBA-00</t>
  </si>
  <si>
    <t>P-RBB-00</t>
  </si>
  <si>
    <t>Audit Fees</t>
  </si>
  <si>
    <t>4150</t>
  </si>
  <si>
    <t>RBB-00</t>
  </si>
  <si>
    <t>P-RBC-00</t>
  </si>
  <si>
    <t>Bank Charges - Barclays</t>
  </si>
  <si>
    <t>4152</t>
  </si>
  <si>
    <t>Financial services</t>
  </si>
  <si>
    <t>RBC-00</t>
  </si>
  <si>
    <t>Banking Services - Fees and Expenses</t>
  </si>
  <si>
    <t>P-RBC-01</t>
  </si>
  <si>
    <t>Debt Collection Charges (Bank)</t>
  </si>
  <si>
    <t>P-RBC-03</t>
  </si>
  <si>
    <t>Credit Ratings</t>
  </si>
  <si>
    <t>P-RBC-05</t>
  </si>
  <si>
    <t>Capital Financing Fees</t>
  </si>
  <si>
    <t>P-RBC-06</t>
  </si>
  <si>
    <t>Direct IP Charges</t>
  </si>
  <si>
    <t>P-RBC-07</t>
  </si>
  <si>
    <t>Foreign Currency Charges</t>
  </si>
  <si>
    <t>P-RBC-08</t>
  </si>
  <si>
    <t>Dynamic Currency Conversion (DCC - Fexco)</t>
  </si>
  <si>
    <t>P-RBD-00</t>
  </si>
  <si>
    <t>Manual Credit/Debit Card Charges</t>
  </si>
  <si>
    <t>RBD-00</t>
  </si>
  <si>
    <t>Credit Card Charges</t>
  </si>
  <si>
    <t>P-RBD-01</t>
  </si>
  <si>
    <t>On-Line Credit/Debit Card Charges</t>
  </si>
  <si>
    <t>P-RBD-02</t>
  </si>
  <si>
    <t>Paypal Charges</t>
  </si>
  <si>
    <t>P-RBE-00</t>
  </si>
  <si>
    <t>(OBSOLETE DO NOT USE) Debt Collection Services and Fees</t>
  </si>
  <si>
    <t>RBE-00</t>
  </si>
  <si>
    <t>Debt Collection Services and Fees</t>
  </si>
  <si>
    <t>P-RC-00</t>
  </si>
  <si>
    <t>Commission Payments</t>
  </si>
  <si>
    <t>4637</t>
  </si>
  <si>
    <t>Commission</t>
  </si>
  <si>
    <t>RC-00</t>
  </si>
  <si>
    <t>P-RD-00</t>
  </si>
  <si>
    <t>Data Information Services (incl: disaster recovery)</t>
  </si>
  <si>
    <t>RD-00</t>
  </si>
  <si>
    <t>P-RFA-00</t>
  </si>
  <si>
    <t>Insurance Services and Fees</t>
  </si>
  <si>
    <t>RFA-00</t>
  </si>
  <si>
    <t>P-RFB-00</t>
  </si>
  <si>
    <t>Insurance Premiums  -  Vehicles</t>
  </si>
  <si>
    <t>4304</t>
  </si>
  <si>
    <t>Vehicle - Insurance</t>
  </si>
  <si>
    <t>RFB-00</t>
  </si>
  <si>
    <t>P-RFC-00</t>
  </si>
  <si>
    <t>Insurance Premiums  -  Other</t>
  </si>
  <si>
    <t>4380</t>
  </si>
  <si>
    <t>Insurance Premiums</t>
  </si>
  <si>
    <t>RFC-00</t>
  </si>
  <si>
    <t>P-RFD-00</t>
  </si>
  <si>
    <t>Insurance Claims - Payments</t>
  </si>
  <si>
    <t>4385</t>
  </si>
  <si>
    <t>Insurance Claim Payments</t>
  </si>
  <si>
    <t>RFD-00</t>
  </si>
  <si>
    <t>P-RFE-00</t>
  </si>
  <si>
    <t>Insurance - Uninsured Losses</t>
  </si>
  <si>
    <t>4390</t>
  </si>
  <si>
    <t>Uninsured Losses</t>
  </si>
  <si>
    <t>RFE-00</t>
  </si>
  <si>
    <t>P-RG-00</t>
  </si>
  <si>
    <t>Legal Services - Fees and Expenses (excluding Estates)</t>
  </si>
  <si>
    <t>4151</t>
  </si>
  <si>
    <t>Legal Fees</t>
  </si>
  <si>
    <t>RG-00</t>
  </si>
  <si>
    <t>P-RJ-01</t>
  </si>
  <si>
    <t>Patents, IPR, Trademarks</t>
  </si>
  <si>
    <t>RJ-01</t>
  </si>
  <si>
    <t>P-RJ-02</t>
  </si>
  <si>
    <t>Copyright Payments</t>
  </si>
  <si>
    <t>4408</t>
  </si>
  <si>
    <t>RJ-02</t>
  </si>
  <si>
    <t>P-RJ-03</t>
  </si>
  <si>
    <t>Payments of Royalties (individuals)</t>
  </si>
  <si>
    <t>4409</t>
  </si>
  <si>
    <t>Payment Of Royalties (individuals)</t>
  </si>
  <si>
    <t>RJ-03</t>
  </si>
  <si>
    <t>P-RJ-04</t>
  </si>
  <si>
    <t>Payments of Royalties (not individuals)</t>
  </si>
  <si>
    <t>4410</t>
  </si>
  <si>
    <t>Payment Of Royalties (not individuals)</t>
  </si>
  <si>
    <t>RJ-04</t>
  </si>
  <si>
    <t>P-RK-00</t>
  </si>
  <si>
    <t>Temporary Staff and Employment Agencies</t>
  </si>
  <si>
    <t>RK-00</t>
  </si>
  <si>
    <t>P-RL-00</t>
  </si>
  <si>
    <t>Promotions and Publicity (incl: exhibitions and fairs)</t>
  </si>
  <si>
    <t>RL-00</t>
  </si>
  <si>
    <t>P-RNA-00</t>
  </si>
  <si>
    <t>Subscriptions - Corporate</t>
  </si>
  <si>
    <t>RNA-00</t>
  </si>
  <si>
    <t>P-RNB-01</t>
  </si>
  <si>
    <t>on HMRC list – Individual Membership Staff</t>
  </si>
  <si>
    <t>4133</t>
  </si>
  <si>
    <t>Subscriptions  -  Individual</t>
  </si>
  <si>
    <t>RNB-00</t>
  </si>
  <si>
    <t>Subscriptions - Individual</t>
  </si>
  <si>
    <t>P-RNB-02</t>
  </si>
  <si>
    <t>NOT on HMRC list – Individual Membership Staff</t>
  </si>
  <si>
    <t>P-RNB-03</t>
  </si>
  <si>
    <t>Individual Membership Student</t>
  </si>
  <si>
    <t>P-RNB-04</t>
  </si>
  <si>
    <t>Subscriptions – Tax charge where not on HMRC list</t>
  </si>
  <si>
    <t>P-RNC-00</t>
  </si>
  <si>
    <t>Subscriptions - Television (TV) License Fee</t>
  </si>
  <si>
    <t>4041</t>
  </si>
  <si>
    <t>TV licences</t>
  </si>
  <si>
    <t>RNC-00</t>
  </si>
  <si>
    <t>P-RNC-01</t>
  </si>
  <si>
    <t>Subscriptions - Hotel Television (TV) License Fee</t>
  </si>
  <si>
    <t>P-RQA-00</t>
  </si>
  <si>
    <t>Marketing services</t>
  </si>
  <si>
    <t>RQA-00</t>
  </si>
  <si>
    <t>P-RQB-01</t>
  </si>
  <si>
    <t>Recruitment services</t>
  </si>
  <si>
    <t>4281</t>
  </si>
  <si>
    <t>Recruitment Expenses (not Advertising)</t>
  </si>
  <si>
    <t>RQB-01</t>
  </si>
  <si>
    <t>P-RQB-02</t>
  </si>
  <si>
    <t>Student recruitment services</t>
  </si>
  <si>
    <t>4157</t>
  </si>
  <si>
    <t>RQB-02</t>
  </si>
  <si>
    <t>Student recriutment services</t>
  </si>
  <si>
    <t>P-RQC-00</t>
  </si>
  <si>
    <t>Work permits</t>
  </si>
  <si>
    <t>4283</t>
  </si>
  <si>
    <t>RQC-00</t>
  </si>
  <si>
    <t>P-RS-00</t>
  </si>
  <si>
    <t>Market Research Services and Fees</t>
  </si>
  <si>
    <t>RS-00</t>
  </si>
  <si>
    <t>P-RV-00</t>
  </si>
  <si>
    <t>PR Consultancy Fees</t>
  </si>
  <si>
    <t>RV-00</t>
  </si>
  <si>
    <t>P-RZA-00</t>
  </si>
  <si>
    <t>General Consultancy and Advisors</t>
  </si>
  <si>
    <t>RZA-00</t>
  </si>
  <si>
    <t>General Consultancy and Avisors</t>
  </si>
  <si>
    <t>P-RZB-00</t>
  </si>
  <si>
    <t>Training Courses - Trainers, Training Workshops Supplies and Services</t>
  </si>
  <si>
    <t>4290</t>
  </si>
  <si>
    <t>Staff development</t>
  </si>
  <si>
    <t>RZB-00</t>
  </si>
  <si>
    <t>P-RZB-01</t>
  </si>
  <si>
    <t>Training Courses - Continuing Professional Development</t>
  </si>
  <si>
    <t>P-RZC-00</t>
  </si>
  <si>
    <t>Works of Art - Purchase, Hire &amp; Restoration</t>
  </si>
  <si>
    <t>RZC-00</t>
  </si>
  <si>
    <t>P-RZD-00</t>
  </si>
  <si>
    <t>Auction Services and Fees</t>
  </si>
  <si>
    <t>RZD-00</t>
  </si>
  <si>
    <t>P-RZE-00</t>
  </si>
  <si>
    <t>Procedural Writing Services - Fees and Expenses</t>
  </si>
  <si>
    <t>RZE-00</t>
  </si>
  <si>
    <t>P-RZG-00</t>
  </si>
  <si>
    <t>Franchise Payments</t>
  </si>
  <si>
    <t>4546</t>
  </si>
  <si>
    <t>Franchise fees payable-other Institutions</t>
  </si>
  <si>
    <t>RZG-00</t>
  </si>
  <si>
    <t>P-RZH-00</t>
  </si>
  <si>
    <t>Research - Sub-Contracted</t>
  </si>
  <si>
    <t>4159</t>
  </si>
  <si>
    <t>Research Sub-contract</t>
  </si>
  <si>
    <t>RZH-00</t>
  </si>
  <si>
    <t>P-RZJ-00</t>
  </si>
  <si>
    <t>Other/General Professional Services</t>
  </si>
  <si>
    <t>RZJ-00</t>
  </si>
  <si>
    <t>P-RZJ-01</t>
  </si>
  <si>
    <t>Carrier Costs</t>
  </si>
  <si>
    <t>P-RZK-00</t>
  </si>
  <si>
    <t>Occupational Health Supplies Services (incl. Physiotherapy)</t>
  </si>
  <si>
    <t>RZK-00</t>
  </si>
  <si>
    <t>P-RZL-00</t>
  </si>
  <si>
    <t>Counselling Services</t>
  </si>
  <si>
    <t>RZL-00</t>
  </si>
  <si>
    <t>P-SC-10</t>
  </si>
  <si>
    <t>Office Equipment - Over £25k Capitalised Purchases</t>
  </si>
  <si>
    <t>SC-10</t>
  </si>
  <si>
    <t>Office Equipment - Capitalised Purchases</t>
  </si>
  <si>
    <t>P-SC-11</t>
  </si>
  <si>
    <t>Office Equipment - Purchases (£3-25k)</t>
  </si>
  <si>
    <t>SC-11</t>
  </si>
  <si>
    <t>Office Equipment - Purchases (£3-10k)</t>
  </si>
  <si>
    <t>P-SC-12</t>
  </si>
  <si>
    <t>Office Equipment - Purchases (less than £3k)</t>
  </si>
  <si>
    <t>SC-12</t>
  </si>
  <si>
    <t>P-SC-20</t>
  </si>
  <si>
    <t>Office Equipment - Lease</t>
  </si>
  <si>
    <t>SC-20</t>
  </si>
  <si>
    <t>P-SC-21</t>
  </si>
  <si>
    <t>Office Equipment - Short Term Hire</t>
  </si>
  <si>
    <t>SC-21</t>
  </si>
  <si>
    <t>P-SC-30</t>
  </si>
  <si>
    <t>Office Equipment - Maintenance Contracts</t>
  </si>
  <si>
    <t>SC-30</t>
  </si>
  <si>
    <t>P-SC-31</t>
  </si>
  <si>
    <t>Office Equipment - Repair, Servicing and Tuning</t>
  </si>
  <si>
    <t>SC-31</t>
  </si>
  <si>
    <t>P-SE-00</t>
  </si>
  <si>
    <t>Office Equipment (small) - (incl: staplers, calculators, binding equipment noticeboards, deskfans etc)</t>
  </si>
  <si>
    <t>4023</t>
  </si>
  <si>
    <t>Stationery &amp; Office supplies</t>
  </si>
  <si>
    <t>SE-00</t>
  </si>
  <si>
    <t>P-SGA-10</t>
  </si>
  <si>
    <t>Photocopiers - Over £25k Capitalised Purchases</t>
  </si>
  <si>
    <t>SGA-10</t>
  </si>
  <si>
    <t>Photocopiers - Capitalised Purchases</t>
  </si>
  <si>
    <t>P-SGA-11</t>
  </si>
  <si>
    <t>Photocopiers - Purchases (£3-10k)</t>
  </si>
  <si>
    <t>SGA-11</t>
  </si>
  <si>
    <t>P-SGA-12</t>
  </si>
  <si>
    <t>Photocopiers - Small Equipment Purchases</t>
  </si>
  <si>
    <t>SGA-12</t>
  </si>
  <si>
    <t>P-SGA-20</t>
  </si>
  <si>
    <t>Photocopiers - Lease</t>
  </si>
  <si>
    <t>SGA-20</t>
  </si>
  <si>
    <t>P-SGA-21</t>
  </si>
  <si>
    <t>Photocopiers - Short Term Hire</t>
  </si>
  <si>
    <t>SGA-21</t>
  </si>
  <si>
    <t>P-SGA-30</t>
  </si>
  <si>
    <t>Photocopiers - Maintenance Contracts</t>
  </si>
  <si>
    <t>SGA-30</t>
  </si>
  <si>
    <t>P-SGA-31</t>
  </si>
  <si>
    <t>Photocopiers - Repair, Servicing and Tuning</t>
  </si>
  <si>
    <t>SGA-31</t>
  </si>
  <si>
    <t>P-SGA-90</t>
  </si>
  <si>
    <t>Photocopiers - Consumables</t>
  </si>
  <si>
    <t>SGA-90</t>
  </si>
  <si>
    <t>P-SGB-00</t>
  </si>
  <si>
    <t>Photocopying - Charges</t>
  </si>
  <si>
    <t>4025</t>
  </si>
  <si>
    <t>Photocopying - Copy charges</t>
  </si>
  <si>
    <t>SGB-00</t>
  </si>
  <si>
    <t>P-SH-00</t>
  </si>
  <si>
    <t>Pre-printed Stationery</t>
  </si>
  <si>
    <t>SH-00</t>
  </si>
  <si>
    <t>P-SL-00</t>
  </si>
  <si>
    <t>Stationery - Education Packs and Materials Specific to Teaching and Learning</t>
  </si>
  <si>
    <t>SL-00</t>
  </si>
  <si>
    <t>P-SP-00</t>
  </si>
  <si>
    <t>Stationery - Paper (all paper based products incl: print &amp; photocopy papers, labels, envelopes &amp; diaries)</t>
  </si>
  <si>
    <t>SP-00</t>
  </si>
  <si>
    <t>P-SZ-00</t>
  </si>
  <si>
    <t>General Stationery and Office Consumables (incl: files, covers, staples, pens etc)</t>
  </si>
  <si>
    <t>SZ-00</t>
  </si>
  <si>
    <t>P-TA-00</t>
  </si>
  <si>
    <t>Accommodation and Hotels (incl: room bookings, hostels, guesthouses and inns)</t>
  </si>
  <si>
    <t>4002</t>
  </si>
  <si>
    <t>Subsistence &amp; expenses  -  Staff</t>
  </si>
  <si>
    <t>TA-00</t>
  </si>
  <si>
    <t>P-TB-00</t>
  </si>
  <si>
    <t>Air  Travel</t>
  </si>
  <si>
    <t>4001</t>
  </si>
  <si>
    <t>Travel  -  Staff</t>
  </si>
  <si>
    <t>TB-00</t>
  </si>
  <si>
    <t>P-TC-00</t>
  </si>
  <si>
    <t>Ferry Travel</t>
  </si>
  <si>
    <t>TC-00</t>
  </si>
  <si>
    <t>P-TD-00</t>
  </si>
  <si>
    <t>Taxi Hire</t>
  </si>
  <si>
    <t>TD-00</t>
  </si>
  <si>
    <t>P-TE-00</t>
  </si>
  <si>
    <t>Mileage (private vehicles)</t>
  </si>
  <si>
    <t>TE-00</t>
  </si>
  <si>
    <t>P-TE-01</t>
  </si>
  <si>
    <t>Travel - Trent (Non Taxable)</t>
  </si>
  <si>
    <t>P-TE-02</t>
  </si>
  <si>
    <t>Travel - Trent (Taxable)</t>
  </si>
  <si>
    <t>P-TF-00</t>
  </si>
  <si>
    <t>Rail Travel</t>
  </si>
  <si>
    <t>TF-00</t>
  </si>
  <si>
    <t>P-TG-00</t>
  </si>
  <si>
    <t>Subsistence</t>
  </si>
  <si>
    <t>TG-00</t>
  </si>
  <si>
    <t>P-TH-00</t>
  </si>
  <si>
    <t>Car Hire</t>
  </si>
  <si>
    <t>TH-00</t>
  </si>
  <si>
    <t>P-TH-01</t>
  </si>
  <si>
    <t>Car Hire - Fuel for Hire Car</t>
  </si>
  <si>
    <t>P-TJ-00</t>
  </si>
  <si>
    <t>Van Hire</t>
  </si>
  <si>
    <t>TJ-00</t>
  </si>
  <si>
    <t>P-TK-00</t>
  </si>
  <si>
    <t>Coach Hire</t>
  </si>
  <si>
    <t>TK-00</t>
  </si>
  <si>
    <t>P-TK-01</t>
  </si>
  <si>
    <t>Mini/Midi Bus Hire</t>
  </si>
  <si>
    <t>P-TL-00</t>
  </si>
  <si>
    <t>Boat Hire and Charter</t>
  </si>
  <si>
    <t>TL-00</t>
  </si>
  <si>
    <t>P-TM-00</t>
  </si>
  <si>
    <t>Travel Agency Services</t>
  </si>
  <si>
    <t>TM-00</t>
  </si>
  <si>
    <t>P-TN-00</t>
  </si>
  <si>
    <t>Aircraft and Helicopter Hire</t>
  </si>
  <si>
    <t>TN-00</t>
  </si>
  <si>
    <t>P-TO-00</t>
  </si>
  <si>
    <t>Storage and Warehouse Services</t>
  </si>
  <si>
    <t>TO-00</t>
  </si>
  <si>
    <t>P-TPA-00</t>
  </si>
  <si>
    <t>Student Travel Arrangements - Travel</t>
  </si>
  <si>
    <t>4174</t>
  </si>
  <si>
    <t>Student  travel</t>
  </si>
  <si>
    <t>TPA-00</t>
  </si>
  <si>
    <t>P-TPA-01</t>
  </si>
  <si>
    <t>Student Travel Arrangements - Air Travel</t>
  </si>
  <si>
    <t>P-TPA-02</t>
  </si>
  <si>
    <t>Student Travel Arrangements - Ferry Travel</t>
  </si>
  <si>
    <t>P-TPA-03</t>
  </si>
  <si>
    <t>Student Travel Arrangements - Rail Travel</t>
  </si>
  <si>
    <t>P-TPA-04</t>
  </si>
  <si>
    <t>Student Travel Arrangements - Car Hire</t>
  </si>
  <si>
    <t>P-TPA-05</t>
  </si>
  <si>
    <t>Student Travel Arrangements - Travel Award</t>
  </si>
  <si>
    <t>P-TPA-06</t>
  </si>
  <si>
    <t>Student Travel Arrangements - Mileage</t>
  </si>
  <si>
    <t>P-TPA-07</t>
  </si>
  <si>
    <t>Student Travel Arrangements - Bus/Coach Travel</t>
  </si>
  <si>
    <t>P-TPB-00</t>
  </si>
  <si>
    <t>Student Travel Arrangements - Subsistence</t>
  </si>
  <si>
    <t>4175</t>
  </si>
  <si>
    <t>Student expenses</t>
  </si>
  <si>
    <t>TPB-00</t>
  </si>
  <si>
    <t>P-TPB-01</t>
  </si>
  <si>
    <t>DSA Student General Living Expenses</t>
  </si>
  <si>
    <t>P-TPB-02</t>
  </si>
  <si>
    <t>Student Accommodation</t>
  </si>
  <si>
    <t>P-TPB-03</t>
  </si>
  <si>
    <t>Student Conference Registration Fees</t>
  </si>
  <si>
    <t>P-TPB-04</t>
  </si>
  <si>
    <t>Conference Award</t>
  </si>
  <si>
    <t>P-TQA-00</t>
  </si>
  <si>
    <t>Conferences, Meetings, and Room Bookings</t>
  </si>
  <si>
    <t>TQA-00</t>
  </si>
  <si>
    <t>P-TQA-01</t>
  </si>
  <si>
    <t>Higher Education Recruitment Event</t>
  </si>
  <si>
    <t>P-TQB-00</t>
  </si>
  <si>
    <t>Conference Registration Fees</t>
  </si>
  <si>
    <t>4003</t>
  </si>
  <si>
    <t>Conference registration  -  Staff</t>
  </si>
  <si>
    <t>TQB-00</t>
  </si>
  <si>
    <t>P-TR-00</t>
  </si>
  <si>
    <t>Re-location  and  Household Removal Expenses</t>
  </si>
  <si>
    <t>4284</t>
  </si>
  <si>
    <t>Relocation expenses</t>
  </si>
  <si>
    <t>TR-00</t>
  </si>
  <si>
    <t>P-TS-00</t>
  </si>
  <si>
    <t>Interview Expenses</t>
  </si>
  <si>
    <t>4282</t>
  </si>
  <si>
    <t>TS-00</t>
  </si>
  <si>
    <t>P-TT-00</t>
  </si>
  <si>
    <t>Package Travel, Field Trips</t>
  </si>
  <si>
    <t>TT-00</t>
  </si>
  <si>
    <t>P-TU-00</t>
  </si>
  <si>
    <t>Travel &amp; Subsistence (non employees)</t>
  </si>
  <si>
    <t>4006</t>
  </si>
  <si>
    <t>Travel  -  Visitors</t>
  </si>
  <si>
    <t>TU-00</t>
  </si>
  <si>
    <t>P-TX-00</t>
  </si>
  <si>
    <t>Travel Booking Fees</t>
  </si>
  <si>
    <t>4005</t>
  </si>
  <si>
    <t>TX-00</t>
  </si>
  <si>
    <t>P-TZ-00</t>
  </si>
  <si>
    <t>Other/General Travel and Transport Supplies and Services</t>
  </si>
  <si>
    <t>TZ-00</t>
  </si>
  <si>
    <t>P-TZ-01</t>
  </si>
  <si>
    <t>Vehicle Hire</t>
  </si>
  <si>
    <t>P-TZ-02</t>
  </si>
  <si>
    <t>Car parking charges</t>
  </si>
  <si>
    <t>P-UA-00</t>
  </si>
  <si>
    <t>Confidential Waste Disposal (documentation)</t>
  </si>
  <si>
    <t>UA-00</t>
  </si>
  <si>
    <t>P-UB-10</t>
  </si>
  <si>
    <t>Fire Fighting Equipment - Over £25k Capitalised Purchases</t>
  </si>
  <si>
    <t>UB-10</t>
  </si>
  <si>
    <t>Fire Fighting Equipment - Capitalised Purchases</t>
  </si>
  <si>
    <t>P-UB-11</t>
  </si>
  <si>
    <t>Fire Fighting Equipment - Purchases (£3-25k)</t>
  </si>
  <si>
    <t>UB-11</t>
  </si>
  <si>
    <t>Fire Fighting Equipment - Purchases (£3-10k)</t>
  </si>
  <si>
    <t>P-UB-12</t>
  </si>
  <si>
    <t>Fire Fighting Equipment - Small Equipment Purchases</t>
  </si>
  <si>
    <t>UB-12</t>
  </si>
  <si>
    <t>P-UB-20</t>
  </si>
  <si>
    <t>Fire Fighting Equipment - Lease</t>
  </si>
  <si>
    <t>UB-20</t>
  </si>
  <si>
    <t>P-UB-21</t>
  </si>
  <si>
    <t>Fire Fighting Equipment - Short Term Hire</t>
  </si>
  <si>
    <t>UB-21</t>
  </si>
  <si>
    <t>P-UB-30</t>
  </si>
  <si>
    <t>Fire Fighting Equipment - Maintenance Contracts</t>
  </si>
  <si>
    <t>UB-30</t>
  </si>
  <si>
    <t>P-UB-31</t>
  </si>
  <si>
    <t>Fire Fighting Equipment - Repair, Servicing and Tuning</t>
  </si>
  <si>
    <t>UB-31</t>
  </si>
  <si>
    <t>P-UB-90</t>
  </si>
  <si>
    <t>Fire Fighting Equipment - Consumables</t>
  </si>
  <si>
    <t>UB-90</t>
  </si>
  <si>
    <t>P-UC-00</t>
  </si>
  <si>
    <t>First Aid Supplies</t>
  </si>
  <si>
    <t>UC-00</t>
  </si>
  <si>
    <t>P-UD-10</t>
  </si>
  <si>
    <t>Safety &amp; PPE Equipment - Over £25k Capitalised Purchases</t>
  </si>
  <si>
    <t>UD-10</t>
  </si>
  <si>
    <t>Safety &amp; PPE Equipment - Capitalised Purchases</t>
  </si>
  <si>
    <t>P-UD-11</t>
  </si>
  <si>
    <t>Safety &amp; PPE Equipment - Purchases (£3-25k)</t>
  </si>
  <si>
    <t>UD-11</t>
  </si>
  <si>
    <t>Safety &amp; PPE Equipment - Purchases (£3-10k)</t>
  </si>
  <si>
    <t>P-UD-12</t>
  </si>
  <si>
    <t>Safety &amp; PPE Equipment - Small Equipment Purchases</t>
  </si>
  <si>
    <t>UD-12</t>
  </si>
  <si>
    <t>P-UD-20</t>
  </si>
  <si>
    <t>Safety &amp; PPE Equipment - Lease</t>
  </si>
  <si>
    <t>UD-20</t>
  </si>
  <si>
    <t>P-UD-21</t>
  </si>
  <si>
    <t>Safety &amp; PPE Equipment - Short Term Hire</t>
  </si>
  <si>
    <t>UD-21</t>
  </si>
  <si>
    <t>P-UD-30</t>
  </si>
  <si>
    <t>Safety &amp; PPE Equipment - Maintenance Contracts</t>
  </si>
  <si>
    <t>UD-30</t>
  </si>
  <si>
    <t>P-UD-31</t>
  </si>
  <si>
    <t>Safety &amp; PPE Equipment - Repair, Servicing and Tuning</t>
  </si>
  <si>
    <t>UD-31</t>
  </si>
  <si>
    <t>P-UD-90</t>
  </si>
  <si>
    <t>Safety &amp; PPE Equipment - Consumables</t>
  </si>
  <si>
    <t>UD-90</t>
  </si>
  <si>
    <t>P-UE-10</t>
  </si>
  <si>
    <t>Security Consumables and Equipment - Over £25k Capitalised Purchases</t>
  </si>
  <si>
    <t>UE-10</t>
  </si>
  <si>
    <t>Security Consumables and Equipment - Capitalised Purchases</t>
  </si>
  <si>
    <t>P-UE-11</t>
  </si>
  <si>
    <t>Security Consumables and Equipment - Purchases (£3-25k)</t>
  </si>
  <si>
    <t>UE-11</t>
  </si>
  <si>
    <t>Security Consumables and Equipment - Purchases (£3-10k)</t>
  </si>
  <si>
    <t>P-UE-12</t>
  </si>
  <si>
    <t>Security Consumables and Equipment - Small Equipment Purchases</t>
  </si>
  <si>
    <t>UE-12</t>
  </si>
  <si>
    <t>P-UE-20</t>
  </si>
  <si>
    <t>Security Consumables and Equipment - Lease</t>
  </si>
  <si>
    <t>UE-20</t>
  </si>
  <si>
    <t>P-UE-21</t>
  </si>
  <si>
    <t>Security Consumables and Equipment - Short Term Hire</t>
  </si>
  <si>
    <t>UE-21</t>
  </si>
  <si>
    <t>P-UE-30</t>
  </si>
  <si>
    <t>Security Consumables and Equipment - Maintenance Contracts</t>
  </si>
  <si>
    <t>UE-30</t>
  </si>
  <si>
    <t>P-UE-31</t>
  </si>
  <si>
    <t>Security Consumables and Equipment - Repair, Servicing and Tuning</t>
  </si>
  <si>
    <t>UE-31</t>
  </si>
  <si>
    <t>P-UE-90</t>
  </si>
  <si>
    <t>Security Consumables and Equipment - Consumables</t>
  </si>
  <si>
    <t>UE-90</t>
  </si>
  <si>
    <t>P-UF-00</t>
  </si>
  <si>
    <t>Security Services</t>
  </si>
  <si>
    <t>UF-00</t>
  </si>
  <si>
    <t>P-UG-00</t>
  </si>
  <si>
    <t>Waste Disposal and Treatment, Hazardous, Non-laboratory</t>
  </si>
  <si>
    <t>UG-00</t>
  </si>
  <si>
    <t>P-UJ-10</t>
  </si>
  <si>
    <t>Surveillance Equipment - Over £25k Capitalised Purchases</t>
  </si>
  <si>
    <t>UJ-10</t>
  </si>
  <si>
    <t>Surveillance Equipment - Capitalised Purchases</t>
  </si>
  <si>
    <t>P-UJ-11</t>
  </si>
  <si>
    <t>Surveillance Equipment - Purchases (£3-25k)</t>
  </si>
  <si>
    <t>UJ-11</t>
  </si>
  <si>
    <t>Surveillance Equipment - Purchases (£3-10k)</t>
  </si>
  <si>
    <t>P-UJ-12</t>
  </si>
  <si>
    <t>Surveillance Equipment - Small Equipment Purchases</t>
  </si>
  <si>
    <t>UJ-12</t>
  </si>
  <si>
    <t>P-UJ-20</t>
  </si>
  <si>
    <t>Surveillance Equipment - Lease</t>
  </si>
  <si>
    <t>UJ-20</t>
  </si>
  <si>
    <t>P-UJ-21</t>
  </si>
  <si>
    <t>Surveillance Equipment - Short Term Hire</t>
  </si>
  <si>
    <t>UJ-21</t>
  </si>
  <si>
    <t>P-UJ-30</t>
  </si>
  <si>
    <t>Surveillance Equipment - Maintenance Contracts</t>
  </si>
  <si>
    <t>UJ-30</t>
  </si>
  <si>
    <t>P-UJ-31</t>
  </si>
  <si>
    <t>Surveillance Equipment - Repair, Servicing and Tuning</t>
  </si>
  <si>
    <t>UJ-31</t>
  </si>
  <si>
    <t>P-UJ-90</t>
  </si>
  <si>
    <t>Surveillance Equipment - Consumables</t>
  </si>
  <si>
    <t>UJ-90</t>
  </si>
  <si>
    <t>P-UK-00</t>
  </si>
  <si>
    <t>Access Control Equipment (incl: keys, ID passes &amp; cards)</t>
  </si>
  <si>
    <t>UK-00</t>
  </si>
  <si>
    <t>P-UN-10</t>
  </si>
  <si>
    <t>Special Needs/DSA Equipment - Over £25k Capitalised Purchases</t>
  </si>
  <si>
    <t>UN-10</t>
  </si>
  <si>
    <t>Special Needs/DSA Equipment - Capitalised Purchases</t>
  </si>
  <si>
    <t>P-UN-11</t>
  </si>
  <si>
    <t>Special Needs/DSA Equipment - Purchases (£3-25k)</t>
  </si>
  <si>
    <t>UN-11</t>
  </si>
  <si>
    <t>Special Needs/DSA Equipment - Purchases (£3-10k)</t>
  </si>
  <si>
    <t>P-UN-12</t>
  </si>
  <si>
    <t>Special Needs/DSA Equipment - Small Equipment Purchases</t>
  </si>
  <si>
    <t>UN-12</t>
  </si>
  <si>
    <t>P-UN-20</t>
  </si>
  <si>
    <t>Special Needs/DSA Equipment - Lease</t>
  </si>
  <si>
    <t>UN-20</t>
  </si>
  <si>
    <t>P-UN-21</t>
  </si>
  <si>
    <t>Special Needs/DSA Equipment - Short Term Hire</t>
  </si>
  <si>
    <t>UN-21</t>
  </si>
  <si>
    <t>P-UN-30</t>
  </si>
  <si>
    <t>Special Needs/DSA Equipment - Maintenance Contracts</t>
  </si>
  <si>
    <t>UN-30</t>
  </si>
  <si>
    <t>P-UN-31</t>
  </si>
  <si>
    <t>Special Needs/DSA Equipment - Repair, Servicing and Tuning</t>
  </si>
  <si>
    <t>UN-31</t>
  </si>
  <si>
    <t>P-UN-90</t>
  </si>
  <si>
    <t>Special Needs/DSA Equipment - Consumables</t>
  </si>
  <si>
    <t>UN-90</t>
  </si>
  <si>
    <t>P-UR-00</t>
  </si>
  <si>
    <t>Campus Retail &amp; Commercial Operations</t>
  </si>
  <si>
    <t>4635</t>
  </si>
  <si>
    <t>Retail purchases</t>
  </si>
  <si>
    <t>UR-00</t>
  </si>
  <si>
    <t>P-UZ-00</t>
  </si>
  <si>
    <t>Other/General Safety and Security</t>
  </si>
  <si>
    <t>UZ-00</t>
  </si>
  <si>
    <t>P-VA-10</t>
  </si>
  <si>
    <t>Vehicle Purchase - Over £25k Capitalised Purchases</t>
  </si>
  <si>
    <t>VA-10</t>
  </si>
  <si>
    <t>Vehicle Purchase - Capitalised Purchases</t>
  </si>
  <si>
    <t>P-VA-11</t>
  </si>
  <si>
    <t>Vehicle Purchase - Purchases (£3-25k)</t>
  </si>
  <si>
    <t>VA-11</t>
  </si>
  <si>
    <t>Vehicle Purchase - Purchases (£3-10k)</t>
  </si>
  <si>
    <t>P-VA-12</t>
  </si>
  <si>
    <t>Vehicle Purchase - Small Purchases</t>
  </si>
  <si>
    <t>VA-12</t>
  </si>
  <si>
    <t>P-VA-21</t>
  </si>
  <si>
    <t>Vehicle Lease Hire - Short Term hire</t>
  </si>
  <si>
    <t>VA-21</t>
  </si>
  <si>
    <t>P-VB-00</t>
  </si>
  <si>
    <t>Motoring Association Charges</t>
  </si>
  <si>
    <t>4308</t>
  </si>
  <si>
    <t>Vehicle - Other costs</t>
  </si>
  <si>
    <t>VB-00</t>
  </si>
  <si>
    <t>P-VC-00</t>
  </si>
  <si>
    <t>Vehicle Lease Hire and Contract Hire</t>
  </si>
  <si>
    <t>VC-00</t>
  </si>
  <si>
    <t>P-VD-00</t>
  </si>
  <si>
    <t>Road Tax</t>
  </si>
  <si>
    <t>4302</t>
  </si>
  <si>
    <t>Vehicle - Licences</t>
  </si>
  <si>
    <t>VD-00</t>
  </si>
  <si>
    <t>P-VE-00</t>
  </si>
  <si>
    <t>Vehicle Repair, Maintenance and MOT</t>
  </si>
  <si>
    <t>4306</t>
  </si>
  <si>
    <t>Vehicle - Service And Repair</t>
  </si>
  <si>
    <t>VE-00</t>
  </si>
  <si>
    <t>P-VF-00</t>
  </si>
  <si>
    <t>Tyres</t>
  </si>
  <si>
    <t>VF-00</t>
  </si>
  <si>
    <t>P-VG-00</t>
  </si>
  <si>
    <t>Fuels and Lubricants</t>
  </si>
  <si>
    <t>4300</t>
  </si>
  <si>
    <t>Vehicle - Fuel &amp; Lubricants</t>
  </si>
  <si>
    <t>VG-00</t>
  </si>
  <si>
    <t>P-VH-00</t>
  </si>
  <si>
    <t>Vehicle Parts and Accessories</t>
  </si>
  <si>
    <t>VH-00</t>
  </si>
  <si>
    <t>P-VJ-10</t>
  </si>
  <si>
    <t>Garage Equipment - Over £25k Capitalised Purchases</t>
  </si>
  <si>
    <t>VJ-10</t>
  </si>
  <si>
    <t>Garage Equipment - Capitalised Purchases</t>
  </si>
  <si>
    <t>P-VJ-11</t>
  </si>
  <si>
    <t>Garage Equipment - Purchases (£3-25k)</t>
  </si>
  <si>
    <t>VJ-11</t>
  </si>
  <si>
    <t>Garage Equipment - Purchases (£3-10k)</t>
  </si>
  <si>
    <t>P-VJ-12</t>
  </si>
  <si>
    <t>Garage Equipment - Small Equipment Purchases</t>
  </si>
  <si>
    <t>VJ-12</t>
  </si>
  <si>
    <t>P-VJ-20</t>
  </si>
  <si>
    <t>Garage Equipment - Lease</t>
  </si>
  <si>
    <t>VJ-20</t>
  </si>
  <si>
    <t>P-VJ-21</t>
  </si>
  <si>
    <t>Garage Equipment - Short Term Hire</t>
  </si>
  <si>
    <t>VJ-21</t>
  </si>
  <si>
    <t>P-VJ-30</t>
  </si>
  <si>
    <t>Garage Equipment - Maintenance Contracts</t>
  </si>
  <si>
    <t>VJ-30</t>
  </si>
  <si>
    <t>P-VJ-31</t>
  </si>
  <si>
    <t>Garage Equipment - Repair, Servicing and Tuning</t>
  </si>
  <si>
    <t>VJ-31</t>
  </si>
  <si>
    <t>P-VJ-90</t>
  </si>
  <si>
    <t>Garage Equipment - Consumables</t>
  </si>
  <si>
    <t>VJ-90</t>
  </si>
  <si>
    <t>P-VK-10</t>
  </si>
  <si>
    <t>Specialist Vehicles - Over £25k Capitalised Purchases</t>
  </si>
  <si>
    <t>VK-10</t>
  </si>
  <si>
    <t>Specialist Vehicles - Capitalised Purchases</t>
  </si>
  <si>
    <t>P-VK-11</t>
  </si>
  <si>
    <t>Specialist Vehicles - Purchases (£3-25k)</t>
  </si>
  <si>
    <t>VK-11</t>
  </si>
  <si>
    <t>Specialist Vehicles - Purchases (£3-10k)</t>
  </si>
  <si>
    <t>P-VK-12</t>
  </si>
  <si>
    <t>Specialist Vehicles - Small Equipment Purchases</t>
  </si>
  <si>
    <t>VK-12</t>
  </si>
  <si>
    <t>P-VK-20</t>
  </si>
  <si>
    <t>Specialist Vehicles - Lease</t>
  </si>
  <si>
    <t>VK-20</t>
  </si>
  <si>
    <t>P-VK-21</t>
  </si>
  <si>
    <t>Specialist Vehicles - Short Term Hire</t>
  </si>
  <si>
    <t>VK-21</t>
  </si>
  <si>
    <t>P-VK-30</t>
  </si>
  <si>
    <t>Specialist Vehicles - Maintenance Contracts</t>
  </si>
  <si>
    <t>VK-30</t>
  </si>
  <si>
    <t>P-VK-31</t>
  </si>
  <si>
    <t>Specialist Vehicles - Repair, Servicing and Tuning</t>
  </si>
  <si>
    <t>VK-31</t>
  </si>
  <si>
    <t>P-VK-90</t>
  </si>
  <si>
    <t>Specialist Vehicles - Consumables</t>
  </si>
  <si>
    <t>VK-90</t>
  </si>
  <si>
    <t>P-VZ-00</t>
  </si>
  <si>
    <t>Other/General Vehicles Supplies and Services</t>
  </si>
  <si>
    <t>VZ-00</t>
  </si>
  <si>
    <t>WA-00</t>
  </si>
  <si>
    <t>4607</t>
  </si>
  <si>
    <t>Estates consumables</t>
  </si>
  <si>
    <t>Estates - Buildings and Facilities Management Services</t>
  </si>
  <si>
    <t>4603</t>
  </si>
  <si>
    <t>Estates contracted out work</t>
  </si>
  <si>
    <t>WB-00</t>
  </si>
  <si>
    <t>P-WCA-00</t>
  </si>
  <si>
    <t>Blg Exp (Main Contract)</t>
  </si>
  <si>
    <t>6870</t>
  </si>
  <si>
    <t>Capital - Building Expenditure (Main Contract)</t>
  </si>
  <si>
    <t>WCA-00</t>
  </si>
  <si>
    <t>P-WCB-00</t>
  </si>
  <si>
    <t>Capital works by other Estates sections</t>
  </si>
  <si>
    <t>5656</t>
  </si>
  <si>
    <t>Estates recharges - Capital non-pay</t>
  </si>
  <si>
    <t>WCB-00</t>
  </si>
  <si>
    <t>6850</t>
  </si>
  <si>
    <t>Capital - Fees</t>
  </si>
  <si>
    <t>WCC-00</t>
  </si>
  <si>
    <t>External Capital Fees</t>
  </si>
  <si>
    <t>P-WCD-01</t>
  </si>
  <si>
    <t>Internal capital fees,Project Management staff</t>
  </si>
  <si>
    <t>6880</t>
  </si>
  <si>
    <t>Capital - Pay - Clerk Of Works (Management)</t>
  </si>
  <si>
    <t>WCD-01</t>
  </si>
  <si>
    <t>P-WCD-02</t>
  </si>
  <si>
    <t>Internal capital fees,Clerks of Works</t>
  </si>
  <si>
    <t>6881</t>
  </si>
  <si>
    <t>Capital - University Staff</t>
  </si>
  <si>
    <t>WCD-02</t>
  </si>
  <si>
    <t>P-WCD-03</t>
  </si>
  <si>
    <t>WCD-03</t>
  </si>
  <si>
    <t>Internal Capital Fees - Client Projects Staff</t>
  </si>
  <si>
    <t>P-WCE-01</t>
  </si>
  <si>
    <t>6890</t>
  </si>
  <si>
    <t>Capital - F&amp;F &gt; £25K (Individual items)</t>
  </si>
  <si>
    <t>WCE-00</t>
  </si>
  <si>
    <t>Capital Products - Equipment</t>
  </si>
  <si>
    <t>6891</t>
  </si>
  <si>
    <t>Capital - F&amp;F &gt; £25K (Aggregated)</t>
  </si>
  <si>
    <t>P-WCE-02</t>
  </si>
  <si>
    <t>P-WCE-03</t>
  </si>
  <si>
    <t>P-WCE-11</t>
  </si>
  <si>
    <t>P-WCE-12</t>
  </si>
  <si>
    <t>P-WCF-00</t>
  </si>
  <si>
    <t>Furniture</t>
  </si>
  <si>
    <t>WCF-00</t>
  </si>
  <si>
    <t>P-WCG-00</t>
  </si>
  <si>
    <t>Estates capital, Incidental expenditure</t>
  </si>
  <si>
    <t>6885</t>
  </si>
  <si>
    <t>Capital - Contracts &amp; Consumables</t>
  </si>
  <si>
    <t>WCG-00</t>
  </si>
  <si>
    <t>P-WCH-00</t>
  </si>
  <si>
    <t>Estates capital - Internal transfers</t>
  </si>
  <si>
    <t>5903</t>
  </si>
  <si>
    <t>Internal Capital Funding</t>
  </si>
  <si>
    <t>WCH-00</t>
  </si>
  <si>
    <t>P-WD-00</t>
  </si>
  <si>
    <t>WD-00</t>
  </si>
  <si>
    <t>P-WE-00</t>
  </si>
  <si>
    <t>4586</t>
  </si>
  <si>
    <t>WE-00</t>
  </si>
  <si>
    <t>P-WQ-00</t>
  </si>
  <si>
    <t>Refuse Disposal (incl: skip hire and WEEE disposal)</t>
  </si>
  <si>
    <t>WQ-00</t>
  </si>
  <si>
    <t>P-WT-00</t>
  </si>
  <si>
    <t>WT-00</t>
  </si>
  <si>
    <t>P-WUA-00</t>
  </si>
  <si>
    <t>Professional Services and Fees (Estates Works) - Architects</t>
  </si>
  <si>
    <t>4156</t>
  </si>
  <si>
    <t>Professional Fees - Property Related</t>
  </si>
  <si>
    <t>WUA-00</t>
  </si>
  <si>
    <t>P-WUB-00</t>
  </si>
  <si>
    <t>Professional Services and Fees (Estates Works) - Building Regulations</t>
  </si>
  <si>
    <t>WUB-00</t>
  </si>
  <si>
    <t>P-WUL-00</t>
  </si>
  <si>
    <t>Professional Services and Fees (Estates Works) - Legal fees</t>
  </si>
  <si>
    <t>WUL-00</t>
  </si>
  <si>
    <t>P-WUM-00</t>
  </si>
  <si>
    <t>Professional Services and Fees (Estates Works) - M&amp;E Services Engineers</t>
  </si>
  <si>
    <t>WUM-00</t>
  </si>
  <si>
    <t>P-WUP-00</t>
  </si>
  <si>
    <t>Professional Services and Fees (Estates Works) - Planning Applications</t>
  </si>
  <si>
    <t>WUP-00</t>
  </si>
  <si>
    <t>P-WUQ-00</t>
  </si>
  <si>
    <t>Professional Services and Fees (Estates Works) - Quantity Surveyors</t>
  </si>
  <si>
    <t>WUQ-00</t>
  </si>
  <si>
    <t>P-WUS-00</t>
  </si>
  <si>
    <t>Professional Services and Fees (Estates Works) - Structural Engineers</t>
  </si>
  <si>
    <t>WUS-00</t>
  </si>
  <si>
    <t>P-WUZ-00</t>
  </si>
  <si>
    <t>Professional Services and Fees (Estates Works) - Other</t>
  </si>
  <si>
    <t>WUZ-00</t>
  </si>
  <si>
    <t>P-WV-00</t>
  </si>
  <si>
    <t>WV-00</t>
  </si>
  <si>
    <t>P-WW-00</t>
  </si>
  <si>
    <t>Estates Tool and Plant Hire</t>
  </si>
  <si>
    <t>4609</t>
  </si>
  <si>
    <t>Estates - Equipment hire</t>
  </si>
  <si>
    <t>WW-00</t>
  </si>
  <si>
    <t>P-WX-00</t>
  </si>
  <si>
    <t>WX-00</t>
  </si>
  <si>
    <t>P-WZ-00</t>
  </si>
  <si>
    <t>Other/General Estates - Rent, Lease, Hire, Feu Duties of Building/Premises/Land</t>
  </si>
  <si>
    <t>4584</t>
  </si>
  <si>
    <t>Rents</t>
  </si>
  <si>
    <t>WZ-00</t>
  </si>
  <si>
    <t>P-XB-00</t>
  </si>
  <si>
    <t>Grants made to external bodies</t>
  </si>
  <si>
    <t>4130</t>
  </si>
  <si>
    <t>XB-00</t>
  </si>
  <si>
    <t>P-XB-01</t>
  </si>
  <si>
    <t>Holding Grants made to external bodies</t>
  </si>
  <si>
    <t>7595</t>
  </si>
  <si>
    <t>Recoverable Account</t>
  </si>
  <si>
    <t>XB-01</t>
  </si>
  <si>
    <t>P-XC-00</t>
  </si>
  <si>
    <t>Cash transfers to schools - GTP</t>
  </si>
  <si>
    <t>4170</t>
  </si>
  <si>
    <t>Schools Cash Transfer</t>
  </si>
  <si>
    <t>XC-00</t>
  </si>
  <si>
    <t>Cash transfers to schools</t>
  </si>
  <si>
    <t>P-XC-02</t>
  </si>
  <si>
    <t>Cash transfers to schools - PGCE</t>
  </si>
  <si>
    <t>P-XE-00</t>
  </si>
  <si>
    <t>Hospitality/Entertainment/Courtesy Expenses</t>
  </si>
  <si>
    <t>XE-00</t>
  </si>
  <si>
    <t>P-XF-00</t>
  </si>
  <si>
    <t>Miscellaneous hire (not equipment)</t>
  </si>
  <si>
    <t>4369</t>
  </si>
  <si>
    <t>XF-00</t>
  </si>
  <si>
    <t>P-XG-00</t>
  </si>
  <si>
    <t>Residences - Guest supplies</t>
  </si>
  <si>
    <t>4629</t>
  </si>
  <si>
    <t>XG-00</t>
  </si>
  <si>
    <t>P-XM-00</t>
  </si>
  <si>
    <t>Awards, Gifts, Trophies, Souvenirs, Memorabilia</t>
  </si>
  <si>
    <t>4190</t>
  </si>
  <si>
    <t>Prizes Expenditure</t>
  </si>
  <si>
    <t>XM-00</t>
  </si>
  <si>
    <t>P-XM-10</t>
  </si>
  <si>
    <t>Ex gratia payments</t>
  </si>
  <si>
    <t>4135</t>
  </si>
  <si>
    <t>XM-10</t>
  </si>
  <si>
    <t>P-XN-00</t>
  </si>
  <si>
    <t>PGCE Student Bursaries</t>
  </si>
  <si>
    <t>XN-00</t>
  </si>
  <si>
    <t>Training Bursaries</t>
  </si>
  <si>
    <t>P-XRC-01</t>
  </si>
  <si>
    <t>Internal Trade - Hospitality</t>
  </si>
  <si>
    <t>5140</t>
  </si>
  <si>
    <t>Hospitality - Internal trading</t>
  </si>
  <si>
    <t>XRC-01</t>
  </si>
  <si>
    <t>P-XRC-02</t>
  </si>
  <si>
    <t>Internal Trade - Catering (liquor)</t>
  </si>
  <si>
    <t>5146</t>
  </si>
  <si>
    <t>Catering (liquor)- Internal trading</t>
  </si>
  <si>
    <t>XRC-02</t>
  </si>
  <si>
    <t>P-XRD-01</t>
  </si>
  <si>
    <t>Internal Trade - Teaching etc</t>
  </si>
  <si>
    <t>5404</t>
  </si>
  <si>
    <t>Teaching and Conferences - Internal trading</t>
  </si>
  <si>
    <t>XRD-01</t>
  </si>
  <si>
    <t>P-XRE-00</t>
  </si>
  <si>
    <t>Internal Trade - Estates</t>
  </si>
  <si>
    <t>5650</t>
  </si>
  <si>
    <t>Estates recharges - Internal trading</t>
  </si>
  <si>
    <t>XRE-00</t>
  </si>
  <si>
    <t>P-XRE-01</t>
  </si>
  <si>
    <t>Housekeepers - Internal Trade - Estates</t>
  </si>
  <si>
    <t>5640</t>
  </si>
  <si>
    <t>Estates recharges - Housekeepers</t>
  </si>
  <si>
    <t>XRE-01</t>
  </si>
  <si>
    <t>Internal Trade - Estates - Housekeepers</t>
  </si>
  <si>
    <t>P-XRE-911</t>
  </si>
  <si>
    <t>Estates - Standard door key, single room</t>
  </si>
  <si>
    <t>P-XRE-912</t>
  </si>
  <si>
    <t>Estates - Mortice Key</t>
  </si>
  <si>
    <t>P-XRE-915</t>
  </si>
  <si>
    <t>Estates - Master key (multiple door cylinders)</t>
  </si>
  <si>
    <t>P-XRE-921</t>
  </si>
  <si>
    <t>Estates - New Telephone Line</t>
  </si>
  <si>
    <t>P-XRE-922</t>
  </si>
  <si>
    <t>Estates - Parallel Telephone Line</t>
  </si>
  <si>
    <t>P-XRE-923</t>
  </si>
  <si>
    <t>Estates - Move Telephone Extension to New Location</t>
  </si>
  <si>
    <t>P-XRE-924</t>
  </si>
  <si>
    <t>Estates - VOIP Phone, including Licence</t>
  </si>
  <si>
    <t>P-XRE-931</t>
  </si>
  <si>
    <t>Estates - Maint/Repairs - Residential Accomodation</t>
  </si>
  <si>
    <t>P-XRE-932</t>
  </si>
  <si>
    <t>Estates - Maint/Repairs - Residential Grounds</t>
  </si>
  <si>
    <t>P-XRE-933</t>
  </si>
  <si>
    <t>Estates - Maint/Repairs - Planned Maintenance</t>
  </si>
  <si>
    <t>P-XRE-934</t>
  </si>
  <si>
    <t>Estates - Reactive Maintenance - Accommodation Only</t>
  </si>
  <si>
    <t>P-XRE-935</t>
  </si>
  <si>
    <t>Estates - Remedial Works - Accommodation Only</t>
  </si>
  <si>
    <t>P-XRE-936</t>
  </si>
  <si>
    <t>Estates - Reactive Maintenance - Sports Development Only</t>
  </si>
  <si>
    <t>P-XRE-937</t>
  </si>
  <si>
    <t>Estates - City Campus Maintenance</t>
  </si>
  <si>
    <t>P-XRE-940</t>
  </si>
  <si>
    <t>Estates - AHS small works</t>
  </si>
  <si>
    <t>P-XRE-941</t>
  </si>
  <si>
    <t>Estates - Alter/Additions - Minor Building Work</t>
  </si>
  <si>
    <t>P-XRE-942</t>
  </si>
  <si>
    <t>Estates - Alter/Additions - Minor Landscaping Work</t>
  </si>
  <si>
    <t>P-XRE-943</t>
  </si>
  <si>
    <t>Estates - Grounds Maintenance - Sports Development Only</t>
  </si>
  <si>
    <t>P-XRE-944</t>
  </si>
  <si>
    <t>Estates - Alter/Additions - Major Non-Capital Work</t>
  </si>
  <si>
    <t>P-XRE-945</t>
  </si>
  <si>
    <t>Estates - Alter/Additions - Major Capital Project Work</t>
  </si>
  <si>
    <t>P-XRE-946</t>
  </si>
  <si>
    <t>Estates - Planned Improvements - Sports Development Only</t>
  </si>
  <si>
    <t>P-XRE-947</t>
  </si>
  <si>
    <t>Estates - Plannes Improvements - Accommodation Only</t>
  </si>
  <si>
    <t>P-XRE-951</t>
  </si>
  <si>
    <t>Estates - Portering Services</t>
  </si>
  <si>
    <t>P-XRE-952</t>
  </si>
  <si>
    <t>Estates - Waste Removal</t>
  </si>
  <si>
    <t>P-XRE-953</t>
  </si>
  <si>
    <t>Estates - Pest Control</t>
  </si>
  <si>
    <t>P-XRF-01</t>
  </si>
  <si>
    <t>Internal Trade - Sports Facilities</t>
  </si>
  <si>
    <t>5220</t>
  </si>
  <si>
    <t>Sports facilities - Internal trading</t>
  </si>
  <si>
    <t>XRF-01</t>
  </si>
  <si>
    <t>P-XRF-02</t>
  </si>
  <si>
    <t>Internal Trade - Sports Services</t>
  </si>
  <si>
    <t>5225</t>
  </si>
  <si>
    <t>Sports services - Internal trading</t>
  </si>
  <si>
    <t>XRF-02</t>
  </si>
  <si>
    <t>P-XRF-03</t>
  </si>
  <si>
    <t>Internal Trade - Audio-visual</t>
  </si>
  <si>
    <t>5230</t>
  </si>
  <si>
    <t>Audio-visual - Internal trading</t>
  </si>
  <si>
    <t>XRF-03</t>
  </si>
  <si>
    <t>P-XRF-04</t>
  </si>
  <si>
    <t>Internal Trade - Room Rental</t>
  </si>
  <si>
    <t>5231</t>
  </si>
  <si>
    <t>Room rental - Internal trading</t>
  </si>
  <si>
    <t>XRF-04</t>
  </si>
  <si>
    <t>P-XRF-05</t>
  </si>
  <si>
    <t>Internal Trade - Video-conferencing</t>
  </si>
  <si>
    <t>5234</t>
  </si>
  <si>
    <t>Video-conferencing - Internal trading</t>
  </si>
  <si>
    <t>XRF-05</t>
  </si>
  <si>
    <t>P-XRF-06</t>
  </si>
  <si>
    <t>Internal Trade - Car parking</t>
  </si>
  <si>
    <t>5251</t>
  </si>
  <si>
    <t>Car parking - Internal trading</t>
  </si>
  <si>
    <t>XRF-06</t>
  </si>
  <si>
    <t>P-XRF-08</t>
  </si>
  <si>
    <t>Internal Trade - IT Training</t>
  </si>
  <si>
    <t>5295</t>
  </si>
  <si>
    <t>IT Training - Internal trading</t>
  </si>
  <si>
    <t>XRF-08</t>
  </si>
  <si>
    <t>P-XRF-09</t>
  </si>
  <si>
    <t>Computer Services - Internal Trading</t>
  </si>
  <si>
    <t>5265</t>
  </si>
  <si>
    <t>XRF-09</t>
  </si>
  <si>
    <t>P-XRF-10</t>
  </si>
  <si>
    <t>Students Union card charges - Internal Trading</t>
  </si>
  <si>
    <t>5235</t>
  </si>
  <si>
    <t>CRCO - card charges costs</t>
  </si>
  <si>
    <t>XRF-10</t>
  </si>
  <si>
    <t>Internal Trade - Students´ Union card charges</t>
  </si>
  <si>
    <t>P-XRF-11</t>
  </si>
  <si>
    <t>Students Union retail sales - Internal Trading</t>
  </si>
  <si>
    <t>5237</t>
  </si>
  <si>
    <t>Students Union - Internal retail costs</t>
  </si>
  <si>
    <t>XRF-11</t>
  </si>
  <si>
    <t>Internal Trade - Students´ Union retail sales</t>
  </si>
  <si>
    <t>P-XRO-01</t>
  </si>
  <si>
    <t>Internal Trade - Photocopying</t>
  </si>
  <si>
    <t>5030</t>
  </si>
  <si>
    <t>Photocopying - Internal trading</t>
  </si>
  <si>
    <t>XRO-01</t>
  </si>
  <si>
    <t>P-XRO-02</t>
  </si>
  <si>
    <t>Internal Trade - Photography</t>
  </si>
  <si>
    <t>5035</t>
  </si>
  <si>
    <t>Photography - Internal trading</t>
  </si>
  <si>
    <t>XRO-02</t>
  </si>
  <si>
    <t>P-XRO-03</t>
  </si>
  <si>
    <t>Internal Trade - Graphics</t>
  </si>
  <si>
    <t>5036</t>
  </si>
  <si>
    <t>Graphics - Internal trading</t>
  </si>
  <si>
    <t>XRO-03</t>
  </si>
  <si>
    <t>P-XRO-04</t>
  </si>
  <si>
    <t>Internal Trade - Library copying</t>
  </si>
  <si>
    <t>5038</t>
  </si>
  <si>
    <t>Library Copying - Internal trading</t>
  </si>
  <si>
    <t>XRO-04</t>
  </si>
  <si>
    <t>P-XRO-05</t>
  </si>
  <si>
    <t>Internal Trade - Library other services</t>
  </si>
  <si>
    <t>5039</t>
  </si>
  <si>
    <t>Library Other Services - Internal trading</t>
  </si>
  <si>
    <t>XRO-05</t>
  </si>
  <si>
    <t>P-XRO-06</t>
  </si>
  <si>
    <t>Internal Trade - Telephone recharges</t>
  </si>
  <si>
    <t>5051</t>
  </si>
  <si>
    <t>Telephone recharges - Internal trading (inc fax)</t>
  </si>
  <si>
    <t>XRO-06</t>
  </si>
  <si>
    <t>P-XRO-07</t>
  </si>
  <si>
    <t>Internal Trade - Printing</t>
  </si>
  <si>
    <t>5031</t>
  </si>
  <si>
    <t>Printing - Internal trading</t>
  </si>
  <si>
    <t>XRO-07</t>
  </si>
  <si>
    <t>P-XRO-08</t>
  </si>
  <si>
    <t>Internal Trade - Translation</t>
  </si>
  <si>
    <t>5040</t>
  </si>
  <si>
    <t>Translation - Internal trading</t>
  </si>
  <si>
    <t>XRO-08</t>
  </si>
  <si>
    <t>P-XRO-09</t>
  </si>
  <si>
    <t>Managed Print Service - Recharges</t>
  </si>
  <si>
    <t>5032</t>
  </si>
  <si>
    <t>MPS Recharges</t>
  </si>
  <si>
    <t>XRO-09</t>
  </si>
  <si>
    <t>P-XRR-01</t>
  </si>
  <si>
    <t>Internal Trade - Conference Office</t>
  </si>
  <si>
    <t>5305</t>
  </si>
  <si>
    <t>Conference Office - Internal trading</t>
  </si>
  <si>
    <t>XRR-01</t>
  </si>
  <si>
    <t>P-XRR-02</t>
  </si>
  <si>
    <t>Internal Trade - Student lettings</t>
  </si>
  <si>
    <t>5310</t>
  </si>
  <si>
    <t>Student lettings - Internal trading</t>
  </si>
  <si>
    <t>XRR-02</t>
  </si>
  <si>
    <t>P-XRR-03</t>
  </si>
  <si>
    <t>Internal Trade - Conference Sales - Food</t>
  </si>
  <si>
    <t>5320</t>
  </si>
  <si>
    <t>Other lettings - Internal trading</t>
  </si>
  <si>
    <t>XRR-03</t>
  </si>
  <si>
    <t>P-XRR-04</t>
  </si>
  <si>
    <t>Internal Trade - Conference Sales - Liquor</t>
  </si>
  <si>
    <t>5372</t>
  </si>
  <si>
    <t>Conference Sales - Food - Internal trading</t>
  </si>
  <si>
    <t>XRR-04</t>
  </si>
  <si>
    <t>P-XRS-01</t>
  </si>
  <si>
    <t>Internal Trade - Major Research Facilities recharge</t>
  </si>
  <si>
    <t>5540</t>
  </si>
  <si>
    <t>Major Research Facility recharges</t>
  </si>
  <si>
    <t>XRS-01</t>
  </si>
  <si>
    <t>P-XRS-02</t>
  </si>
  <si>
    <t>Internal Trade - Facilities recharge</t>
  </si>
  <si>
    <t>5550</t>
  </si>
  <si>
    <t>Facilities recharge</t>
  </si>
  <si>
    <t>XRS-02</t>
  </si>
  <si>
    <t>P-XRS-03</t>
  </si>
  <si>
    <t>Internal Trade - Innovation Centre Membership</t>
  </si>
  <si>
    <t>P-XS-00</t>
  </si>
  <si>
    <t>Student maintenance</t>
  </si>
  <si>
    <t>4182</t>
  </si>
  <si>
    <t>Student Maintenance awards</t>
  </si>
  <si>
    <t>XS-00</t>
  </si>
  <si>
    <t>Student Maintenance Awards</t>
  </si>
  <si>
    <t>P-XS-01</t>
  </si>
  <si>
    <t>Tuition Fees</t>
  </si>
  <si>
    <t>4181</t>
  </si>
  <si>
    <t>Funded Tuition fees</t>
  </si>
  <si>
    <t>XS-01</t>
  </si>
  <si>
    <t>Funded Tuition Fees</t>
  </si>
  <si>
    <t>P-XS-02</t>
  </si>
  <si>
    <t>Student Thesis Printing/Binding</t>
  </si>
  <si>
    <t>XS-02</t>
  </si>
  <si>
    <t>Student Expenses</t>
  </si>
  <si>
    <t>P-XS-03</t>
  </si>
  <si>
    <t>Non-Medical Helper Expenses</t>
  </si>
  <si>
    <t>4184</t>
  </si>
  <si>
    <t>Other Bursaries and Scholarships</t>
  </si>
  <si>
    <t>XS-03</t>
  </si>
  <si>
    <t>P-XS-04</t>
  </si>
  <si>
    <t>Other Student Bursaries &amp; Scholarships (4184)</t>
  </si>
  <si>
    <t>P-XS-05</t>
  </si>
  <si>
    <t>Fieldwork Expenses (4175)</t>
  </si>
  <si>
    <t>P-XS-06</t>
  </si>
  <si>
    <t>Studentship - Accommodation (4184)</t>
  </si>
  <si>
    <t>P-XS-07</t>
  </si>
  <si>
    <t>Arrival Allowance</t>
  </si>
  <si>
    <t>P-XS-08</t>
  </si>
  <si>
    <t>Travel Award</t>
  </si>
  <si>
    <t>P-XS-09</t>
  </si>
  <si>
    <t>Thesis Award</t>
  </si>
  <si>
    <t>P-XS-10</t>
  </si>
  <si>
    <t>Fieldwork Award</t>
  </si>
  <si>
    <t>P-XS-11</t>
  </si>
  <si>
    <t>OIV Institutional Visits Award</t>
  </si>
  <si>
    <t>P-XS-12</t>
  </si>
  <si>
    <t>Placement Award</t>
  </si>
  <si>
    <t>P-XS-13</t>
  </si>
  <si>
    <t>Vacation Bursary</t>
  </si>
  <si>
    <t>P-XS-14</t>
  </si>
  <si>
    <t>Difficult Language Training Award</t>
  </si>
  <si>
    <t>P-XS-15</t>
  </si>
  <si>
    <t>Transcript Costs</t>
  </si>
  <si>
    <t>P-XS-16</t>
  </si>
  <si>
    <t>Excess Baggage</t>
  </si>
  <si>
    <t>P-XS-17</t>
  </si>
  <si>
    <t>Student Suspence</t>
  </si>
  <si>
    <t>9954</t>
  </si>
  <si>
    <t>Student suspense</t>
  </si>
  <si>
    <t>XS-08</t>
  </si>
  <si>
    <t>Student Suspense</t>
  </si>
  <si>
    <t>P-XS-18</t>
  </si>
  <si>
    <t>Visas, Workpermits and Imigration Charges</t>
  </si>
  <si>
    <t>P-XS-19</t>
  </si>
  <si>
    <t>Vaccinations / immunisations and other medical costs related to travel</t>
  </si>
  <si>
    <t>P-XS-20</t>
  </si>
  <si>
    <t>Language tests</t>
  </si>
  <si>
    <t>P-XW-01</t>
  </si>
  <si>
    <t>Cyclescheme</t>
  </si>
  <si>
    <t>8165</t>
  </si>
  <si>
    <t>Cycle scheme</t>
  </si>
  <si>
    <t>XW-01</t>
  </si>
  <si>
    <t>Staff Welfare - Cyclescheme</t>
  </si>
  <si>
    <t>P-XW-02</t>
  </si>
  <si>
    <t>Eye Tests</t>
  </si>
  <si>
    <t>XW-02</t>
  </si>
  <si>
    <t>Staff Welfare - Eye Tests</t>
  </si>
  <si>
    <t>P-XW-03</t>
  </si>
  <si>
    <t>Student Welfare - Loans</t>
  </si>
  <si>
    <t>4710</t>
  </si>
  <si>
    <t>Hardship - personal loans</t>
  </si>
  <si>
    <t>XW-03</t>
  </si>
  <si>
    <t>P-XW-04</t>
  </si>
  <si>
    <t>Doctor´s Certificate</t>
  </si>
  <si>
    <t>XW-04</t>
  </si>
  <si>
    <t>Staff Welfare - Doctor´s Certificate</t>
  </si>
  <si>
    <t>P-XX-97</t>
  </si>
  <si>
    <t>Non catalogued MarketPlace product</t>
  </si>
  <si>
    <t>4997</t>
  </si>
  <si>
    <t>Non-catalogue Marketplace purchase</t>
  </si>
  <si>
    <t>XX-97</t>
  </si>
  <si>
    <t>Non Catalogue market place orders</t>
  </si>
  <si>
    <t>P-XX-98</t>
  </si>
  <si>
    <t>Un-mapped UNSPSC Code</t>
  </si>
  <si>
    <t>4998</t>
  </si>
  <si>
    <t>Unallocated spend on Purchase Cards</t>
  </si>
  <si>
    <t>XX-98</t>
  </si>
  <si>
    <t>Un-mapped UNSPSC Transactions</t>
  </si>
  <si>
    <t>P-XX-99</t>
  </si>
  <si>
    <t>Fraudulent Credit Card Transaction</t>
  </si>
  <si>
    <t>XX-99</t>
  </si>
  <si>
    <t>Fraudulent Credit Card Transactions</t>
  </si>
  <si>
    <t>P-YA-00</t>
  </si>
  <si>
    <t>YA-00</t>
  </si>
  <si>
    <t>P-YB-10</t>
  </si>
  <si>
    <t>YB-10</t>
  </si>
  <si>
    <t>P-YB-11</t>
  </si>
  <si>
    <t>YB-11</t>
  </si>
  <si>
    <t>P-YB-12</t>
  </si>
  <si>
    <t>Mail Room Equipment - Small Equipment Purchases (&lt;£3k)</t>
  </si>
  <si>
    <t>YB-12</t>
  </si>
  <si>
    <t>P-YB-20</t>
  </si>
  <si>
    <t>YB-20</t>
  </si>
  <si>
    <t>P-YB-21</t>
  </si>
  <si>
    <t>YB-21</t>
  </si>
  <si>
    <t>P-YB-30</t>
  </si>
  <si>
    <t>YB-30</t>
  </si>
  <si>
    <t>P-YB-31</t>
  </si>
  <si>
    <t>YB-31</t>
  </si>
  <si>
    <t>P-YB-90</t>
  </si>
  <si>
    <t>YB-90</t>
  </si>
  <si>
    <t/>
  </si>
  <si>
    <t>P-XA-00</t>
  </si>
  <si>
    <t>P-XA-01</t>
  </si>
  <si>
    <t>P-XA-02</t>
  </si>
  <si>
    <t>Staff-Externally Invoiced</t>
  </si>
  <si>
    <t>P-REB-00</t>
  </si>
  <si>
    <t>Transcription Services</t>
  </si>
  <si>
    <t>Proof Reading Services</t>
  </si>
  <si>
    <t>Translation and Interpreter Services</t>
  </si>
  <si>
    <t>Editing Services</t>
  </si>
  <si>
    <t>P-RUA-00</t>
  </si>
  <si>
    <t>P-RUA-01</t>
  </si>
  <si>
    <t>P-RUA-02</t>
  </si>
  <si>
    <t>P-RUA-03</t>
  </si>
  <si>
    <t>P-RUB-01</t>
  </si>
  <si>
    <t>P-RUB-00</t>
  </si>
  <si>
    <t>P-XA-03</t>
  </si>
  <si>
    <t>P-XA-04</t>
  </si>
  <si>
    <t>External Examiner Expenses - Higher Degree</t>
  </si>
  <si>
    <t>P-RM-00</t>
  </si>
  <si>
    <t>P-XA-07</t>
  </si>
  <si>
    <t>P-XA-08</t>
  </si>
  <si>
    <t>P-XA-09</t>
  </si>
  <si>
    <t>P-GB-10</t>
  </si>
  <si>
    <t>P-GA-11</t>
  </si>
  <si>
    <t>P-GA-12</t>
  </si>
  <si>
    <t>Agresso Procurement Product Code Changes</t>
  </si>
  <si>
    <t>Phase 1 includes new categories and changes to:</t>
  </si>
  <si>
    <t>P-N* Services provided by Contracted Personnel will not become 'Musuem and Art' (NEW CATEGORY)</t>
  </si>
  <si>
    <t>P-G* Sports Science and Recreation (OFFICIALLY NEW CATEGORY)</t>
  </si>
  <si>
    <t>P-R* Professional Fees and Bought-in Services including Consultancy</t>
  </si>
  <si>
    <t>P-W* Estates and Buildings</t>
  </si>
  <si>
    <t>This documents allow you track an old product code to the new one where a change has been made.</t>
  </si>
  <si>
    <t>P-GD-20</t>
  </si>
  <si>
    <t>P-GD-21</t>
  </si>
  <si>
    <t>P-GA-01</t>
  </si>
  <si>
    <t>P-GE-90</t>
  </si>
  <si>
    <t>P-GF-00</t>
  </si>
  <si>
    <t>Sports Services  (Students' Union Shared Sports Activities)</t>
  </si>
  <si>
    <t>P-GGA-00</t>
  </si>
  <si>
    <t>P-YA-01</t>
  </si>
  <si>
    <t>MailServices  - International</t>
  </si>
  <si>
    <t>P-YC-00</t>
  </si>
  <si>
    <t>P-YD-00</t>
  </si>
  <si>
    <t>P-YE-00</t>
  </si>
  <si>
    <t>Furniture - Office Removal and Storage</t>
  </si>
  <si>
    <t>P-YF-00</t>
  </si>
  <si>
    <t>P-YG-00</t>
  </si>
  <si>
    <t>P-YHA-00</t>
  </si>
  <si>
    <t>Waste Disposal - Clinical</t>
  </si>
  <si>
    <t>P-YHB-00</t>
  </si>
  <si>
    <t>Waste Disposal - Chemical</t>
  </si>
  <si>
    <t>P-YHC-00</t>
  </si>
  <si>
    <t>Waste Disposal - Radioactive</t>
  </si>
  <si>
    <t>P-YHD-00</t>
  </si>
  <si>
    <t>Waste Disposal - Non Hazardous</t>
  </si>
  <si>
    <t>P-YJ-00</t>
  </si>
  <si>
    <t>Waste Disposal - Confidential (documentation)</t>
  </si>
  <si>
    <t>P-YK-00</t>
  </si>
  <si>
    <t>Waste Disposal-Non-lab Hazardous Disposal &amp; Treatment Recycling</t>
  </si>
  <si>
    <t>P-YL-00</t>
  </si>
  <si>
    <t>P-YN-10</t>
  </si>
  <si>
    <t>P-YN-11</t>
  </si>
  <si>
    <t>P-YN-12</t>
  </si>
  <si>
    <t>P-YN-20</t>
  </si>
  <si>
    <t>P-YN-21</t>
  </si>
  <si>
    <t>P-YN-30</t>
  </si>
  <si>
    <t>P-YN-31</t>
  </si>
  <si>
    <t>P-YN-90</t>
  </si>
  <si>
    <t>P-YP-00</t>
  </si>
  <si>
    <t>P-YQ-00</t>
  </si>
  <si>
    <t>P-YR-00</t>
  </si>
  <si>
    <t>Professional &amp; Bought-in Services including consultancy</t>
  </si>
  <si>
    <t>P-Y* Facilities Operations (NEW CATEGORY)**Products from other categories are being closed and moved into this category</t>
  </si>
  <si>
    <t>P-R* - Professional &amp; Bought-in Services including consultancy</t>
  </si>
  <si>
    <t>P-RAD-00</t>
  </si>
  <si>
    <t>Advertising - Accommodation</t>
  </si>
  <si>
    <t>P-RC-01</t>
  </si>
  <si>
    <t>Data Information Services</t>
  </si>
  <si>
    <t>P-RDA-00</t>
  </si>
  <si>
    <t>P-RDB-00</t>
  </si>
  <si>
    <t>P-REA-00</t>
  </si>
  <si>
    <t>P-REA-02</t>
  </si>
  <si>
    <t>P-REE-00</t>
  </si>
  <si>
    <t>Franchise payments</t>
  </si>
  <si>
    <t>P-RHA-00</t>
  </si>
  <si>
    <t>P-RHA-01</t>
  </si>
  <si>
    <t>P-RHB-00</t>
  </si>
  <si>
    <t>P-RHB-01</t>
  </si>
  <si>
    <t>P-RHB-02</t>
  </si>
  <si>
    <t>P-RP-00</t>
  </si>
  <si>
    <t>P-RP-01</t>
  </si>
  <si>
    <t>P-RR-00</t>
  </si>
  <si>
    <t>Debt Collection Services</t>
  </si>
  <si>
    <t>P-RT-00</t>
  </si>
  <si>
    <t>P-NC-10*</t>
  </si>
  <si>
    <t>P-CUA-00</t>
  </si>
  <si>
    <t>Residences-Guest Supplies</t>
  </si>
  <si>
    <t>P-XHA-00</t>
  </si>
  <si>
    <t>P-XHB-00</t>
  </si>
  <si>
    <t>P-XHB-01</t>
  </si>
  <si>
    <t>P-XHC-00</t>
  </si>
  <si>
    <t>P-X* Non Influenceable Spend</t>
  </si>
  <si>
    <t>Comments</t>
  </si>
  <si>
    <t>A</t>
  </si>
  <si>
    <t>Audio-Visual &amp; Multimedia Supplies and Services</t>
  </si>
  <si>
    <t>B</t>
  </si>
  <si>
    <t>Library &amp; Publications</t>
  </si>
  <si>
    <t>C</t>
  </si>
  <si>
    <t>Catering Supplies &amp; Services</t>
  </si>
  <si>
    <t>D</t>
  </si>
  <si>
    <t>Medical, Surgical, Nursing, Dentistry Supplies &amp; Services</t>
  </si>
  <si>
    <t>E</t>
  </si>
  <si>
    <t>Agricultural/Fisheries/Forestry/Horticultural/Oceanographic Supplies &amp; Services</t>
  </si>
  <si>
    <t>F</t>
  </si>
  <si>
    <t>Furniture, Furnishings &amp; textiles</t>
  </si>
  <si>
    <t>G</t>
  </si>
  <si>
    <t>Sports Science, and Recreation</t>
  </si>
  <si>
    <t>New Code</t>
  </si>
  <si>
    <t>H</t>
  </si>
  <si>
    <t>Janitorial &amp; Domestic Supplies &amp; Services</t>
  </si>
  <si>
    <t>J</t>
  </si>
  <si>
    <t>Utilities</t>
  </si>
  <si>
    <t>K</t>
  </si>
  <si>
    <t>Computer Supplies &amp; Services</t>
  </si>
  <si>
    <t>L</t>
  </si>
  <si>
    <t>Laboratory/Animal House Supplies &amp; Services</t>
  </si>
  <si>
    <t>M</t>
  </si>
  <si>
    <t xml:space="preserve">Workshop &amp; Maintenance Supplies (including Engineering) </t>
  </si>
  <si>
    <t>Museums and Art</t>
  </si>
  <si>
    <t>P</t>
  </si>
  <si>
    <t>Printing, Reprographics and Photocopying</t>
  </si>
  <si>
    <t>Q</t>
  </si>
  <si>
    <t>Telecommunications</t>
  </si>
  <si>
    <t>R</t>
  </si>
  <si>
    <t>S</t>
  </si>
  <si>
    <t>Stationery &amp; Office Supplies</t>
  </si>
  <si>
    <t>T</t>
  </si>
  <si>
    <t>Travel &amp; Transport (incl. Vehicle hire &amp; Subsistence)</t>
  </si>
  <si>
    <t>U</t>
  </si>
  <si>
    <t>Health &amp; Safety &amp; Security</t>
  </si>
  <si>
    <t>V</t>
  </si>
  <si>
    <t>Vehicles, Fleet Management (Purchase, Lease, Contract Hire)</t>
  </si>
  <si>
    <t>Estates &amp; Buildings</t>
  </si>
  <si>
    <t>X</t>
  </si>
  <si>
    <t>Non Influenceable Spend</t>
  </si>
  <si>
    <t>The changes are being implemented in phases.</t>
  </si>
  <si>
    <t>There will be some product codes that will be closed and there will be some product codes to replace them.</t>
  </si>
  <si>
    <t>Changes had to be made to reflect a new Procurement Category structure.</t>
  </si>
  <si>
    <t>Key Notes:</t>
  </si>
  <si>
    <t>There will be some brand new categories and codes.</t>
  </si>
  <si>
    <t>The full list of Agresso Procurement products will be provided on the Procurement webpages ready for the 2019/20 year.</t>
  </si>
  <si>
    <t>Prepare year end accurals as normal - no need to amend commitments</t>
  </si>
  <si>
    <t>External capital fees,Commissioning</t>
  </si>
  <si>
    <t>External capital fees,Training</t>
  </si>
  <si>
    <t>P-Y* - Facilities Operations</t>
  </si>
  <si>
    <t>P-W* - Estates and Buildings</t>
  </si>
  <si>
    <t>P-G* - Sport Science and Recreation</t>
  </si>
  <si>
    <t>P-X* - Miscellaneous (Incorrect Category name) -  Official Title 'Non Influenceable Spend'</t>
  </si>
  <si>
    <t>Key Messages - From 1st August 19</t>
  </si>
  <si>
    <t>Expenses will be affected if old product code is on the claim- we will work to minmise the impact on users</t>
  </si>
  <si>
    <t>P-XL-00</t>
  </si>
  <si>
    <t>Building/Premises/Land - Rent, Lease, Hire, Feu Duties</t>
  </si>
  <si>
    <t>P-YMA-00</t>
  </si>
  <si>
    <t>P-YMB-00</t>
  </si>
  <si>
    <t>Clothing and Tailoring Services</t>
  </si>
  <si>
    <t>P-RHA-02</t>
  </si>
  <si>
    <t>Estates materials, Sanitary, waste, plumbing &amp; pipework</t>
  </si>
  <si>
    <t>Estates materials, boilers/heating systems</t>
  </si>
  <si>
    <t>Estates materials, Water systems-leaks,pressure,temperature,isolation,installs</t>
  </si>
  <si>
    <t>Estates materials, Air conditioning</t>
  </si>
  <si>
    <t>Estates materials, Ventiliation &amp; Fume Cupboards</t>
  </si>
  <si>
    <t>Estates materials, Mechanical infrastructure</t>
  </si>
  <si>
    <t>Estates materials, Refrigeration/chillers</t>
  </si>
  <si>
    <t>Estates materials, Fire Protection Systems</t>
  </si>
  <si>
    <t>Estates materials, Power supplies</t>
  </si>
  <si>
    <t>Estates materials, Building Management system(includes Security,Access)</t>
  </si>
  <si>
    <t>Estates materials, Solar Thermal/Photovoltics</t>
  </si>
  <si>
    <t>Estates materials, Electrical (fixed) fittings</t>
  </si>
  <si>
    <t>Estates materials, Electrical (infrastructure)</t>
  </si>
  <si>
    <t>Estates materials, Lifting Equipment</t>
  </si>
  <si>
    <t>Estates materials, Lightning protection</t>
  </si>
  <si>
    <t>Estates materials, Lighting (internal)</t>
  </si>
  <si>
    <t>Estates materials, Lighting (external)</t>
  </si>
  <si>
    <t>Estates materials, Lighting (emergency)</t>
  </si>
  <si>
    <t>Estates materials, Lifts</t>
  </si>
  <si>
    <t>Estates materials, Aerials/masts</t>
  </si>
  <si>
    <t>Estates materials, white goods and domestic kitchen equipment</t>
  </si>
  <si>
    <t>Estates Repairs/materials, Building Fabric-walls,ceilings,floors &amp; stairs)</t>
  </si>
  <si>
    <t>Estates Repairs/materials, Roofs</t>
  </si>
  <si>
    <t>Estates Repairs/materials, Carpentary (windows, doors, miscellaneous)</t>
  </si>
  <si>
    <t>Estates materials, window coverings and soft furnishings</t>
  </si>
  <si>
    <t>Estates materials, Decorating</t>
  </si>
  <si>
    <t>Estates materials, All powered access (roller shutters/doors,windows, gates)</t>
  </si>
  <si>
    <t>Estates materials, Mansafe Systems</t>
  </si>
  <si>
    <t>Estates materials, Audio Visual fixtures &amp; fittings</t>
  </si>
  <si>
    <t>Estates materials, Drains/Gutters/Gullies</t>
  </si>
  <si>
    <t>Estates materials, sewerage/soakaways (infrastructure)</t>
  </si>
  <si>
    <t>P-WBA-00</t>
  </si>
  <si>
    <t>P-WBB-00</t>
  </si>
  <si>
    <t>P-WBC-00</t>
  </si>
  <si>
    <t>P-WBD-00</t>
  </si>
  <si>
    <t>P-WBD-01</t>
  </si>
  <si>
    <t>P-WBE-00</t>
  </si>
  <si>
    <t>P-WBE-01</t>
  </si>
  <si>
    <t>P-WBE-02</t>
  </si>
  <si>
    <t>P-WBE-03</t>
  </si>
  <si>
    <t>P-WBE-04</t>
  </si>
  <si>
    <t>P-WBF-00</t>
  </si>
  <si>
    <t>P-WBG-00</t>
  </si>
  <si>
    <t>P-WHA-100</t>
  </si>
  <si>
    <t>Estates Services, Asbestos removal/disposal</t>
  </si>
  <si>
    <t>P-WHA-101</t>
  </si>
  <si>
    <t>Estates Services, Asbestos Air monitoring services</t>
  </si>
  <si>
    <t>P-WHB-200</t>
  </si>
  <si>
    <t>Estates Services, Sanitary, waste, plumbing &amp; pipework</t>
  </si>
  <si>
    <t>P-WHB-201</t>
  </si>
  <si>
    <t>Estates Services, Boilers/Heating systems</t>
  </si>
  <si>
    <t>P-WHB-202</t>
  </si>
  <si>
    <t>Estates Services, Water systems-leaks, pressure, temp, isolation, installs</t>
  </si>
  <si>
    <t>P-WHB-203</t>
  </si>
  <si>
    <t>Estates Servoces, Air Conditioning</t>
  </si>
  <si>
    <t>P-WHB-204</t>
  </si>
  <si>
    <t>Estates Services, Ventilation &amp; Fume Cupboards</t>
  </si>
  <si>
    <t>P-WHB-205</t>
  </si>
  <si>
    <t>Estates Services, Mechanical infrastructure</t>
  </si>
  <si>
    <t>P-WHB-206</t>
  </si>
  <si>
    <t>Estates Services, Refrigeration / chillers</t>
  </si>
  <si>
    <t>P-WHB-207</t>
  </si>
  <si>
    <t>Estates Services, Water hygiene/compliance testing</t>
  </si>
  <si>
    <t>P-WHC-300</t>
  </si>
  <si>
    <t>Estates Services, Fire Protection System</t>
  </si>
  <si>
    <t>P-WHC-301</t>
  </si>
  <si>
    <t>P-WHC-302</t>
  </si>
  <si>
    <t>Estates Services, Power Supplies (includes PAT testing)</t>
  </si>
  <si>
    <t>P-WHC-303</t>
  </si>
  <si>
    <t>Estates Services, Building Management systems(includes Security,Access)</t>
  </si>
  <si>
    <t>P-WHC-304</t>
  </si>
  <si>
    <t>Estates Services, Solar Thermal/Photovoltics</t>
  </si>
  <si>
    <t>P-WHC-305</t>
  </si>
  <si>
    <t>Estates Services, Electrical (fixed) fittings</t>
  </si>
  <si>
    <t>P-WHC-306</t>
  </si>
  <si>
    <t>Estates Services, Electrical (infrastructure)</t>
  </si>
  <si>
    <t>P-WHC-307</t>
  </si>
  <si>
    <t>Estates Services, Lifting Equipment</t>
  </si>
  <si>
    <t>P-WHC-308</t>
  </si>
  <si>
    <t>Estates Services, Lightning protection</t>
  </si>
  <si>
    <t>P-WHC-309</t>
  </si>
  <si>
    <t>Estates Services, Lighting (internal)</t>
  </si>
  <si>
    <t>P-WHC-310</t>
  </si>
  <si>
    <t>Estates Services, Lighting (external)</t>
  </si>
  <si>
    <t>P-WHC-311</t>
  </si>
  <si>
    <t>Estates Services, Lighting (emergency)</t>
  </si>
  <si>
    <t>P-WHC-312</t>
  </si>
  <si>
    <t>Estates Services, Lifts</t>
  </si>
  <si>
    <t>P-WHC-313</t>
  </si>
  <si>
    <t>Estates Services, Aerials/masts</t>
  </si>
  <si>
    <t>P-WHC-314</t>
  </si>
  <si>
    <t>Estates Services, white goods/domestic equipment maintenance</t>
  </si>
  <si>
    <t>P-WHD-400</t>
  </si>
  <si>
    <t>Estates Services, Building Fabric-walls,ceilings,floors &amp; stairs</t>
  </si>
  <si>
    <t>P-WHD-401</t>
  </si>
  <si>
    <t>Estates Services, roofs</t>
  </si>
  <si>
    <t>P-WHD-402</t>
  </si>
  <si>
    <t>Estates Services, Carpentary (windows, doors, miscellaneous)</t>
  </si>
  <si>
    <t>P-WHD-403</t>
  </si>
  <si>
    <t>Estates Services, window coverings and soft furnishings</t>
  </si>
  <si>
    <t>P-WHD-404</t>
  </si>
  <si>
    <t>Estates Services, Decorating</t>
  </si>
  <si>
    <t>P-WHD-405</t>
  </si>
  <si>
    <t>Estates Services, All powered access (roller shutters/doors,windows,gates)</t>
  </si>
  <si>
    <t>P-WHD-406</t>
  </si>
  <si>
    <t>Estates Services, Mansafe systems</t>
  </si>
  <si>
    <t>P-WHD-407</t>
  </si>
  <si>
    <t>Estates Services, Ironmongery, door furniture, locksmith supplies</t>
  </si>
  <si>
    <t>P-WHD-408</t>
  </si>
  <si>
    <t>Estates Services, Audio visual fixtures &amp; fittings</t>
  </si>
  <si>
    <t>P-WHD-409</t>
  </si>
  <si>
    <t>Estates Services, Drains/Gutters/Gullies</t>
  </si>
  <si>
    <t>P-WHD-410</t>
  </si>
  <si>
    <t>Estates Services, sewerage/soakaways cleaning (infrastructure)</t>
  </si>
  <si>
    <t>Estates Services, Grounds/landscaping work</t>
  </si>
  <si>
    <t>Estates Services, Highway &amp; footpath (infrastructure)</t>
  </si>
  <si>
    <t>Estates Services, Lake &amp; fountain works</t>
  </si>
  <si>
    <t>Estates Services, Vehicle checks &amp; servicing</t>
  </si>
  <si>
    <t xml:space="preserve">Estates Plant Purchase </t>
  </si>
  <si>
    <t xml:space="preserve">Estates Plant Hire &amp; Maintenance, inc. </t>
  </si>
  <si>
    <t>Estates - Temporary &amp; Mobile Purchase</t>
  </si>
  <si>
    <t>Estates - Temporary &amp; Mobile Buildings Hire</t>
  </si>
  <si>
    <t>P-WUE-00</t>
  </si>
  <si>
    <t>Estates Services, Estate Agents, Project Management, Surveys</t>
  </si>
  <si>
    <t>Estates - Buildings and Facilities Management Services-NON Capital - now under P-WH*</t>
  </si>
  <si>
    <t>P-WAB-200</t>
  </si>
  <si>
    <t>P-WAB-201</t>
  </si>
  <si>
    <t>P-WAB-202</t>
  </si>
  <si>
    <t>P-WAB-203</t>
  </si>
  <si>
    <t>P-WAB-204</t>
  </si>
  <si>
    <t>P-WAB-205</t>
  </si>
  <si>
    <t>P-WAB-206</t>
  </si>
  <si>
    <t>P-WAC-300</t>
  </si>
  <si>
    <t>P-WAC-301</t>
  </si>
  <si>
    <t>P-WAC-302</t>
  </si>
  <si>
    <t>P-WAC-303</t>
  </si>
  <si>
    <t>P-WAC-304</t>
  </si>
  <si>
    <t>P-WAC-305</t>
  </si>
  <si>
    <t>P-WAC-306</t>
  </si>
  <si>
    <t>P-WAC-307</t>
  </si>
  <si>
    <t>P-WAC-308</t>
  </si>
  <si>
    <t>P-WAC-309</t>
  </si>
  <si>
    <t>P-WAC-310</t>
  </si>
  <si>
    <t>P-WAC-311</t>
  </si>
  <si>
    <t>P-WAC-312</t>
  </si>
  <si>
    <t>P-WAC-313</t>
  </si>
  <si>
    <t>P-WAC-314</t>
  </si>
  <si>
    <t>P-WAD-400</t>
  </si>
  <si>
    <t>P-WAD-401</t>
  </si>
  <si>
    <t>P-WAD-402</t>
  </si>
  <si>
    <t>P-WAD-403</t>
  </si>
  <si>
    <t>P-WAD-404</t>
  </si>
  <si>
    <t>P-WAD-405</t>
  </si>
  <si>
    <t>P-WAD-406</t>
  </si>
  <si>
    <t>P-WAD-407</t>
  </si>
  <si>
    <t>P-WAD-408</t>
  </si>
  <si>
    <t>P-WAD-409</t>
  </si>
  <si>
    <t>P-WAD-410</t>
  </si>
  <si>
    <t>No old code at present (Old use of P-WB-00)</t>
  </si>
  <si>
    <t>P-WJA-00</t>
  </si>
  <si>
    <t>Estates, Grounds Maintenance Equipment</t>
  </si>
  <si>
    <t>P-WJB-00</t>
  </si>
  <si>
    <t>Estates, Grounds Maintenance Equipment Consumables</t>
  </si>
  <si>
    <t>P-WKA-00</t>
  </si>
  <si>
    <t>P-WKA-01</t>
  </si>
  <si>
    <t>P-WKA-02</t>
  </si>
  <si>
    <t>P-WKA-03</t>
  </si>
  <si>
    <t>P-WKB-00</t>
  </si>
  <si>
    <t>Estates materials, Grounds consumables (plants,soil,mulch,pesticides,fencing,parts)</t>
  </si>
  <si>
    <t>P-WKB-01</t>
  </si>
  <si>
    <t>Estates materials, Highway &amp; footpath (infrastructure)</t>
  </si>
  <si>
    <t>P-WKB-02</t>
  </si>
  <si>
    <t>Estates materials, Lake &amp; fountains supplies</t>
  </si>
  <si>
    <t>P-WKB-03</t>
  </si>
  <si>
    <t>Estates materials, vehicle supplies, including tractors</t>
  </si>
  <si>
    <t>P-WLA-00</t>
  </si>
  <si>
    <t>Estates Services - Facilities Testing, calibration &amp; monitoring (telephone, etc)</t>
  </si>
  <si>
    <t>P-WLB-00</t>
  </si>
  <si>
    <t>Estates Materials - Facilities Testing, calibration &amp; monitoring (telephone, etc)</t>
  </si>
  <si>
    <t>P-WNA-00</t>
  </si>
  <si>
    <t>P-WNA-01</t>
  </si>
  <si>
    <t>P-WPA-00</t>
  </si>
  <si>
    <t>P-WPA-01</t>
  </si>
  <si>
    <t>P-WPB-00</t>
  </si>
  <si>
    <t>Estates Materials - Temporary &amp; Mobile Buildings Hire</t>
  </si>
  <si>
    <t>P-WYA-00</t>
  </si>
  <si>
    <t>Tent &amp; Marquee Purchase</t>
  </si>
  <si>
    <t>P-WYB-00</t>
  </si>
  <si>
    <t>Tent &amp; Marquee Hire &amp; Maintenance</t>
  </si>
  <si>
    <t>P-WYC-00</t>
  </si>
  <si>
    <t>Tent &amp; Marquee Consumables</t>
  </si>
  <si>
    <t>P-WUF-00</t>
  </si>
  <si>
    <t xml:space="preserve">Estates Services – Facilities Management </t>
  </si>
  <si>
    <t>P-WUG-00</t>
  </si>
  <si>
    <t xml:space="preserve">Estates Services – Energy Related Professional Services </t>
  </si>
  <si>
    <t>P-GH-20</t>
  </si>
  <si>
    <t>Sports Science Equipment - Lease</t>
  </si>
  <si>
    <t>P-GH-21</t>
  </si>
  <si>
    <t>Sports Science Equipment - Short term Hire</t>
  </si>
  <si>
    <t>P-GH-30</t>
  </si>
  <si>
    <t>Sports Science Equipment - Maintenance Contracts (excluding internal Estates work)</t>
  </si>
  <si>
    <t>P-GH-31</t>
  </si>
  <si>
    <t>Sports Science Equipment - Repair, Servicing and Tuning</t>
  </si>
  <si>
    <t>P-GH-32</t>
  </si>
  <si>
    <t>Sports Science Equipment - Planned Maintenance</t>
  </si>
  <si>
    <t>P-GH-90</t>
  </si>
  <si>
    <t>Sports Science Equipment - Consumables</t>
  </si>
  <si>
    <t>No code at present</t>
  </si>
  <si>
    <t>(Renamed from 'Miscellaneous')</t>
  </si>
  <si>
    <t>New Code* (Re-name from  Services provided by Contracted Personnel)</t>
  </si>
  <si>
    <t>New Code Officially but is an existing category in Agresso</t>
  </si>
  <si>
    <t>Level 1 Category Codes</t>
  </si>
  <si>
    <t>No product code at present</t>
  </si>
  <si>
    <t>Unable to requisition from the old product codes.</t>
  </si>
  <si>
    <t>Do not use old product codes for new Journal entries.</t>
  </si>
  <si>
    <t>Do not use old product codes for Purchase card transaction coding.</t>
  </si>
  <si>
    <t>External examiners and higher exam fees payment forms having old codes on - over write with new product codes. The form will be updated.</t>
  </si>
  <si>
    <t>P-N* - Services provided by Contracted Personnel (Incorrect Category) - Official Category will now be 'Musuem and Arts'**</t>
  </si>
  <si>
    <t>** The new Musuem and Art Product codes will not be part of the Phase 1 project. They will come at a later date.</t>
  </si>
  <si>
    <t>Estates materials, Generator / CHP maintenance / UPS</t>
  </si>
  <si>
    <t>Estates Services, Generator / CHP maintenance / UPS</t>
  </si>
  <si>
    <t>General Consultancy, Professional Services, and Advisors Including NESA/NESEC</t>
  </si>
  <si>
    <t>Estates Services, Buidling regulations</t>
  </si>
  <si>
    <t>Estates Services, Planning applications</t>
  </si>
  <si>
    <t>P-WHD-411</t>
  </si>
  <si>
    <t>P-WHD-412</t>
  </si>
  <si>
    <t>P-WUA-36</t>
  </si>
  <si>
    <t>Estates capital fees, Enabling works</t>
  </si>
  <si>
    <t>P-WBE-05</t>
  </si>
  <si>
    <t>P-WUC-00</t>
  </si>
  <si>
    <t>Estates Services, Asbestos professional fees &amp; Consultancy (surveys)</t>
  </si>
  <si>
    <t>P-WUD-00</t>
  </si>
  <si>
    <t>Estates Services, Grounds professional fees, design &amp; consultancy</t>
  </si>
  <si>
    <t>P-REF-00</t>
  </si>
  <si>
    <t>P-REA-01</t>
  </si>
  <si>
    <t>P-WNB-00</t>
  </si>
  <si>
    <t>P-XG-01</t>
  </si>
  <si>
    <t>Estates materials, Ironmongery, door furniture, locksmith supplies</t>
  </si>
  <si>
    <t>Debt Collection Charges/fees (Bank) (P-RR-00)</t>
  </si>
  <si>
    <t>Direct IP Charges (Buy software)</t>
  </si>
  <si>
    <t>P-REA-04</t>
  </si>
  <si>
    <t>Cash Collection Services (Carrier Costs)</t>
  </si>
  <si>
    <t>P-RHB-03</t>
  </si>
  <si>
    <t>Banking Services - Fees and Expenses (Barclays)</t>
  </si>
  <si>
    <t>P-XJA-00</t>
  </si>
  <si>
    <t>P-XJB-00</t>
  </si>
  <si>
    <t>P-RHA-03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</si>
</sst>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;[Red]\-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8" fillId="0" borderId="0"/>
    <xf numFmtId="0" fontId="11" fillId="0" borderId="0" applyNumberFormat="0" applyFill="0" applyBorder="0" applyAlignment="0" applyProtection="0"/>
    <xf numFmtId="0" fontId="4" fillId="0" borderId="0"/>
  </cellStyleXfs>
  <cellXfs count="1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 applyAlignment="1">
      <alignment horizontal="left"/>
    </xf>
    <xf numFmtId="0" fontId="0" fillId="0" borderId="0" xfId="0" applyFill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4" borderId="0" xfId="1" applyFont="1" applyFill="1" applyAlignment="1">
      <alignment horizontal="left"/>
    </xf>
    <xf numFmtId="14" fontId="9" fillId="4" borderId="0" xfId="1" applyNumberFormat="1" applyFont="1" applyFill="1" applyAlignment="1">
      <alignment horizontal="right"/>
    </xf>
    <xf numFmtId="164" fontId="9" fillId="4" borderId="0" xfId="1" applyNumberFormat="1" applyFont="1" applyFill="1" applyAlignment="1">
      <alignment horizontal="left"/>
    </xf>
    <xf numFmtId="0" fontId="4" fillId="0" borderId="0" xfId="1"/>
    <xf numFmtId="14" fontId="4" fillId="0" borderId="0" xfId="1" applyNumberFormat="1" applyAlignment="1">
      <alignment horizontal="left"/>
    </xf>
    <xf numFmtId="164" fontId="4" fillId="0" borderId="0" xfId="1" applyNumberFormat="1" applyAlignment="1">
      <alignment horizontal="left"/>
    </xf>
    <xf numFmtId="14" fontId="9" fillId="4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Fill="1"/>
    <xf numFmtId="0" fontId="4" fillId="0" borderId="0" xfId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1" applyFill="1" applyAlignment="1">
      <alignment horizontal="center"/>
    </xf>
    <xf numFmtId="0" fontId="4" fillId="5" borderId="0" xfId="1" applyFill="1" applyAlignment="1">
      <alignment horizontal="left"/>
    </xf>
    <xf numFmtId="14" fontId="4" fillId="5" borderId="0" xfId="1" applyNumberFormat="1" applyFill="1" applyAlignment="1">
      <alignment horizontal="left"/>
    </xf>
    <xf numFmtId="164" fontId="4" fillId="5" borderId="0" xfId="1" applyNumberFormat="1" applyFill="1" applyAlignment="1">
      <alignment horizontal="left"/>
    </xf>
    <xf numFmtId="0" fontId="4" fillId="5" borderId="0" xfId="1" applyFill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11" fillId="6" borderId="5" xfId="3" applyFill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6" borderId="10" xfId="0" applyFill="1" applyBorder="1"/>
    <xf numFmtId="0" fontId="5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0" fillId="6" borderId="13" xfId="0" applyFill="1" applyBorder="1" applyAlignment="1">
      <alignment vertical="center"/>
    </xf>
    <xf numFmtId="0" fontId="0" fillId="6" borderId="14" xfId="0" applyFill="1" applyBorder="1"/>
    <xf numFmtId="0" fontId="0" fillId="0" borderId="15" xfId="0" applyBorder="1"/>
    <xf numFmtId="0" fontId="0" fillId="6" borderId="16" xfId="0" applyFill="1" applyBorder="1" applyAlignment="1">
      <alignment vertical="center"/>
    </xf>
    <xf numFmtId="0" fontId="0" fillId="6" borderId="10" xfId="0" applyFill="1" applyBorder="1" applyAlignment="1">
      <alignment wrapText="1"/>
    </xf>
    <xf numFmtId="0" fontId="0" fillId="0" borderId="17" xfId="0" applyBorder="1"/>
    <xf numFmtId="0" fontId="13" fillId="0" borderId="0" xfId="0" applyFont="1"/>
    <xf numFmtId="0" fontId="1" fillId="6" borderId="5" xfId="0" applyFont="1" applyFill="1" applyBorder="1"/>
    <xf numFmtId="0" fontId="0" fillId="3" borderId="16" xfId="0" applyFill="1" applyBorder="1" applyAlignment="1">
      <alignment vertical="center"/>
    </xf>
    <xf numFmtId="0" fontId="0" fillId="3" borderId="10" xfId="0" applyFill="1" applyBorder="1"/>
    <xf numFmtId="0" fontId="0" fillId="3" borderId="17" xfId="0" applyFill="1" applyBorder="1"/>
    <xf numFmtId="0" fontId="0" fillId="3" borderId="10" xfId="0" applyFill="1" applyBorder="1" applyAlignment="1">
      <alignment wrapText="1"/>
    </xf>
    <xf numFmtId="0" fontId="0" fillId="3" borderId="18" xfId="0" applyFill="1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5" fillId="0" borderId="0" xfId="0" applyFont="1"/>
    <xf numFmtId="0" fontId="4" fillId="0" borderId="21" xfId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left"/>
    </xf>
    <xf numFmtId="0" fontId="8" fillId="0" borderId="21" xfId="2" applyFont="1" applyBorder="1" applyAlignment="1">
      <alignment horizontal="center"/>
    </xf>
    <xf numFmtId="0" fontId="8" fillId="0" borderId="21" xfId="2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4" fillId="0" borderId="21" xfId="1" applyBorder="1" applyAlignment="1">
      <alignment horizontal="center"/>
    </xf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0" fontId="15" fillId="3" borderId="21" xfId="0" applyFont="1" applyFill="1" applyBorder="1"/>
    <xf numFmtId="0" fontId="15" fillId="3" borderId="21" xfId="0" applyFont="1" applyFill="1" applyBorder="1" applyAlignment="1">
      <alignment horizontal="center"/>
    </xf>
    <xf numFmtId="0" fontId="15" fillId="3" borderId="0" xfId="0" applyFont="1" applyFill="1"/>
    <xf numFmtId="0" fontId="8" fillId="0" borderId="21" xfId="2" applyFont="1" applyFill="1" applyBorder="1"/>
    <xf numFmtId="0" fontId="4" fillId="0" borderId="21" xfId="1" applyFill="1" applyBorder="1" applyAlignment="1">
      <alignment horizontal="left"/>
    </xf>
    <xf numFmtId="0" fontId="15" fillId="3" borderId="21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21" xfId="1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4" fillId="0" borderId="21" xfId="4" applyBorder="1" applyAlignment="1">
      <alignment horizontal="left"/>
    </xf>
    <xf numFmtId="0" fontId="0" fillId="0" borderId="21" xfId="0" applyFill="1" applyBorder="1" applyAlignment="1">
      <alignment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5" fillId="0" borderId="21" xfId="0" applyFont="1" applyBorder="1"/>
    <xf numFmtId="0" fontId="12" fillId="0" borderId="21" xfId="1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1" xfId="0" applyFill="1" applyBorder="1" applyAlignment="1">
      <alignment horizontal="left" vertical="center"/>
    </xf>
    <xf numFmtId="0" fontId="12" fillId="0" borderId="21" xfId="1" applyFont="1" applyBorder="1" applyAlignment="1">
      <alignment horizontal="center"/>
    </xf>
    <xf numFmtId="0" fontId="4" fillId="0" borderId="21" xfId="4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Fill="1" applyBorder="1" applyAlignment="1">
      <alignment wrapText="1"/>
    </xf>
    <xf numFmtId="0" fontId="0" fillId="0" borderId="21" xfId="0" applyFill="1" applyBorder="1" applyAlignment="1">
      <alignment vertical="center"/>
    </xf>
    <xf numFmtId="0" fontId="4" fillId="0" borderId="21" xfId="1" applyFill="1" applyBorder="1" applyAlignment="1">
      <alignment horizontal="center"/>
    </xf>
    <xf numFmtId="0" fontId="0" fillId="6" borderId="21" xfId="0" applyFill="1" applyBorder="1"/>
    <xf numFmtId="0" fontId="14" fillId="2" borderId="21" xfId="0" applyFont="1" applyFill="1" applyBorder="1"/>
    <xf numFmtId="0" fontId="10" fillId="0" borderId="21" xfId="2" applyFont="1" applyBorder="1"/>
    <xf numFmtId="0" fontId="0" fillId="0" borderId="2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0" xfId="1" applyFill="1" applyBorder="1" applyAlignment="1">
      <alignment horizontal="left"/>
    </xf>
    <xf numFmtId="0" fontId="0" fillId="0" borderId="0" xfId="0" applyFill="1" applyBorder="1"/>
    <xf numFmtId="0" fontId="4" fillId="2" borderId="21" xfId="1" applyFill="1" applyBorder="1" applyAlignment="1">
      <alignment horizontal="left"/>
    </xf>
    <xf numFmtId="0" fontId="8" fillId="0" borderId="21" xfId="0" applyFont="1" applyFill="1" applyBorder="1" applyAlignment="1">
      <alignment horizontal="center"/>
    </xf>
    <xf numFmtId="0" fontId="10" fillId="0" borderId="0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0" fillId="0" borderId="22" xfId="0" applyFill="1" applyBorder="1"/>
    <xf numFmtId="0" fontId="0" fillId="0" borderId="22" xfId="0" applyFill="1" applyBorder="1" applyAlignment="1">
      <alignment horizontal="center"/>
    </xf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0" fontId="0" fillId="2" borderId="21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16" fillId="0" borderId="0" xfId="2" applyFont="1" applyFill="1" applyBorder="1"/>
    <xf numFmtId="0" fontId="0" fillId="0" borderId="21" xfId="0" applyFont="1" applyFill="1" applyBorder="1"/>
    <xf numFmtId="0" fontId="10" fillId="0" borderId="21" xfId="0" applyFont="1" applyFill="1" applyBorder="1" applyAlignment="1">
      <alignment horizontal="center"/>
    </xf>
    <xf numFmtId="0" fontId="0" fillId="2" borderId="22" xfId="0" applyFill="1" applyBorder="1"/>
    <xf numFmtId="0" fontId="0" fillId="2" borderId="0" xfId="0" applyFill="1" applyBorder="1"/>
    <xf numFmtId="0" fontId="0" fillId="2" borderId="22" xfId="0" applyFill="1" applyBorder="1" applyAlignment="1">
      <alignment horizontal="center"/>
    </xf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0" fontId="4" fillId="0" borderId="21" xfId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21" xfId="4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5">
    <cellStyle name="Hyperlink" xfId="3" builtinId="8"/>
    <cellStyle name="Normal" xfId="0" builtinId="0"/>
    <cellStyle name="Normal 3" xfId="1" xr:uid="{00000000-0005-0000-0000-000002000000}"/>
    <cellStyle name="Normal 5" xfId="2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on/Groups/Purchasing/Shared/ePROCUREMENT/(4)%20Agresso/PROC%20HE%20Coding/Proc%20HE%20UoB%20Review/Generic_Product_Codes%20(Prod%20Lev%202)%20R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Codes"/>
      <sheetName val="Prod Lev 2"/>
      <sheetName val="Prod Lev 2 List"/>
      <sheetName val="Prod Lev 2 List REVIEW"/>
      <sheetName val="Prod Lev 2 List REVIEW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120" zoomScaleNormal="120" workbookViewId="0">
      <selection activeCell="A7" sqref="A7"/>
    </sheetView>
  </sheetViews>
  <sheetFormatPr defaultRowHeight="14.5" x14ac:dyDescent="0.35"/>
  <sheetData>
    <row r="1" spans="1:12" ht="21" x14ac:dyDescent="0.5">
      <c r="A1" s="7" t="s">
        <v>3817</v>
      </c>
    </row>
    <row r="2" spans="1:12" ht="15" thickBot="1" x14ac:dyDescent="0.4"/>
    <row r="3" spans="1:12" x14ac:dyDescent="0.35">
      <c r="A3" s="26" t="s">
        <v>3939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5">
      <c r="A4" s="29" t="s">
        <v>3937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x14ac:dyDescent="0.35">
      <c r="A5" s="29" t="s">
        <v>3818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12" x14ac:dyDescent="0.35">
      <c r="A6" s="35" t="s">
        <v>3820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x14ac:dyDescent="0.35">
      <c r="A7" s="35" t="s">
        <v>3819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12" x14ac:dyDescent="0.35">
      <c r="A8" s="35" t="s">
        <v>3821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2" x14ac:dyDescent="0.35">
      <c r="A9" s="35" t="s">
        <v>3822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2" x14ac:dyDescent="0.35">
      <c r="A10" s="35" t="s">
        <v>3893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1:12" x14ac:dyDescent="0.35">
      <c r="A11" s="35" t="s">
        <v>3864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2" x14ac:dyDescent="0.3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1"/>
    </row>
    <row r="13" spans="1:12" x14ac:dyDescent="0.35">
      <c r="A13" s="49" t="s">
        <v>3940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35">
      <c r="A14" s="29" t="s">
        <v>3941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1"/>
    </row>
    <row r="15" spans="1:12" x14ac:dyDescent="0.35">
      <c r="A15" s="29" t="s">
        <v>3938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2" x14ac:dyDescent="0.35">
      <c r="A16" s="30" t="s">
        <v>3823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" thickBot="1" x14ac:dyDescent="0.4">
      <c r="A17" s="32" t="s">
        <v>3942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9" spans="1:12" x14ac:dyDescent="0.35">
      <c r="A19" s="48" t="s">
        <v>3950</v>
      </c>
    </row>
    <row r="20" spans="1:12" x14ac:dyDescent="0.35">
      <c r="A20" t="s">
        <v>4171</v>
      </c>
    </row>
    <row r="21" spans="1:12" x14ac:dyDescent="0.35">
      <c r="A21" t="s">
        <v>4172</v>
      </c>
    </row>
    <row r="22" spans="1:12" x14ac:dyDescent="0.35">
      <c r="A22" t="s">
        <v>4173</v>
      </c>
    </row>
    <row r="23" spans="1:12" x14ac:dyDescent="0.35">
      <c r="A23" t="s">
        <v>3943</v>
      </c>
    </row>
    <row r="24" spans="1:12" x14ac:dyDescent="0.35">
      <c r="A24" t="s">
        <v>3951</v>
      </c>
    </row>
    <row r="25" spans="1:12" x14ac:dyDescent="0.35">
      <c r="A25" t="s">
        <v>4174</v>
      </c>
    </row>
  </sheetData>
  <hyperlinks>
    <hyperlink ref="A6" location="'P-G Sports'!A1" display="P-G* Sports Science and Recreation (OFFICIALLY NEW CATEGORY)" xr:uid="{00000000-0004-0000-0000-000000000000}"/>
    <hyperlink ref="A7" location="'P-N Personnel'!A1" display="P-N* Services provided by Contracted Personnel will not become 'Musuem and Art' (NEW CATEGORY)" xr:uid="{00000000-0004-0000-0000-000001000000}"/>
    <hyperlink ref="A11" location="'P-Y Facilities'!A1" display="P-Y* Facilities Operations (NEW CATEGORY)**Products from other categories are being closed and moved into this category" xr:uid="{00000000-0004-0000-0000-000002000000}"/>
    <hyperlink ref="A8" location="'P-R Pro Services'!A1" display="P-R* Professional Fees and Bought-in Services including Consultancy" xr:uid="{00000000-0004-0000-0000-000003000000}"/>
    <hyperlink ref="A10" location="'P-X Non Infl Spend'!A1" display="P-X* Non Influenceable Spend" xr:uid="{00000000-0004-0000-0000-000004000000}"/>
    <hyperlink ref="A9" location="'P-W Estates'!A1" display="P-W* Estates and Buildings" xr:uid="{00000000-0004-0000-0000-000005000000}"/>
  </hyperlink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zoomScale="130" zoomScaleNormal="130" workbookViewId="0">
      <selection activeCell="A2" sqref="A2"/>
    </sheetView>
  </sheetViews>
  <sheetFormatPr defaultRowHeight="14.5" x14ac:dyDescent="0.35"/>
  <cols>
    <col min="1" max="1" width="2.7265625" bestFit="1" customWidth="1"/>
    <col min="2" max="2" width="49.1796875" bestFit="1" customWidth="1"/>
    <col min="3" max="3" width="66.26953125" bestFit="1" customWidth="1"/>
  </cols>
  <sheetData>
    <row r="1" spans="1:3" ht="15" thickBot="1" x14ac:dyDescent="0.4">
      <c r="A1" s="135" t="s">
        <v>4169</v>
      </c>
      <c r="B1" s="136"/>
      <c r="C1" s="40" t="s">
        <v>3894</v>
      </c>
    </row>
    <row r="2" spans="1:3" ht="15" thickBot="1" x14ac:dyDescent="0.4">
      <c r="A2" s="41"/>
      <c r="B2" s="41"/>
    </row>
    <row r="3" spans="1:3" x14ac:dyDescent="0.35">
      <c r="A3" s="42" t="s">
        <v>3895</v>
      </c>
      <c r="B3" s="43" t="s">
        <v>3896</v>
      </c>
      <c r="C3" s="44"/>
    </row>
    <row r="4" spans="1:3" x14ac:dyDescent="0.35">
      <c r="A4" s="45" t="s">
        <v>3897</v>
      </c>
      <c r="B4" s="46" t="s">
        <v>3898</v>
      </c>
      <c r="C4" s="47"/>
    </row>
    <row r="5" spans="1:3" x14ac:dyDescent="0.35">
      <c r="A5" s="45" t="s">
        <v>3899</v>
      </c>
      <c r="B5" s="46" t="s">
        <v>3900</v>
      </c>
      <c r="C5" s="47"/>
    </row>
    <row r="6" spans="1:3" x14ac:dyDescent="0.35">
      <c r="A6" s="45" t="s">
        <v>3901</v>
      </c>
      <c r="B6" s="46" t="s">
        <v>3902</v>
      </c>
      <c r="C6" s="47"/>
    </row>
    <row r="7" spans="1:3" ht="29" x14ac:dyDescent="0.35">
      <c r="A7" s="45" t="s">
        <v>3903</v>
      </c>
      <c r="B7" s="46" t="s">
        <v>3904</v>
      </c>
      <c r="C7" s="47"/>
    </row>
    <row r="8" spans="1:3" x14ac:dyDescent="0.35">
      <c r="A8" s="45" t="s">
        <v>3905</v>
      </c>
      <c r="B8" s="46" t="s">
        <v>3906</v>
      </c>
      <c r="C8" s="47"/>
    </row>
    <row r="9" spans="1:3" x14ac:dyDescent="0.35">
      <c r="A9" s="50" t="s">
        <v>3907</v>
      </c>
      <c r="B9" s="51" t="s">
        <v>3908</v>
      </c>
      <c r="C9" s="52" t="s">
        <v>4168</v>
      </c>
    </row>
    <row r="10" spans="1:3" x14ac:dyDescent="0.35">
      <c r="A10" s="45" t="s">
        <v>3910</v>
      </c>
      <c r="B10" s="46" t="s">
        <v>3911</v>
      </c>
      <c r="C10" s="47"/>
    </row>
    <row r="11" spans="1:3" x14ac:dyDescent="0.35">
      <c r="A11" s="45" t="s">
        <v>3912</v>
      </c>
      <c r="B11" s="46" t="s">
        <v>3913</v>
      </c>
      <c r="C11" s="47"/>
    </row>
    <row r="12" spans="1:3" x14ac:dyDescent="0.35">
      <c r="A12" s="45" t="s">
        <v>3914</v>
      </c>
      <c r="B12" s="46" t="s">
        <v>3915</v>
      </c>
      <c r="C12" s="47"/>
    </row>
    <row r="13" spans="1:3" x14ac:dyDescent="0.35">
      <c r="A13" s="45" t="s">
        <v>3916</v>
      </c>
      <c r="B13" s="46" t="s">
        <v>3917</v>
      </c>
      <c r="C13" s="47"/>
    </row>
    <row r="14" spans="1:3" x14ac:dyDescent="0.35">
      <c r="A14" s="45" t="s">
        <v>3918</v>
      </c>
      <c r="B14" s="38" t="s">
        <v>3919</v>
      </c>
      <c r="C14" s="47"/>
    </row>
    <row r="15" spans="1:3" x14ac:dyDescent="0.35">
      <c r="A15" s="50" t="s">
        <v>195</v>
      </c>
      <c r="B15" s="53" t="s">
        <v>3920</v>
      </c>
      <c r="C15" s="52" t="s">
        <v>4167</v>
      </c>
    </row>
    <row r="16" spans="1:3" x14ac:dyDescent="0.35">
      <c r="A16" s="45" t="s">
        <v>3921</v>
      </c>
      <c r="B16" s="38" t="s">
        <v>3922</v>
      </c>
      <c r="C16" s="47"/>
    </row>
    <row r="17" spans="1:3" x14ac:dyDescent="0.35">
      <c r="A17" s="45" t="s">
        <v>3923</v>
      </c>
      <c r="B17" s="46" t="s">
        <v>3924</v>
      </c>
      <c r="C17" s="47"/>
    </row>
    <row r="18" spans="1:3" x14ac:dyDescent="0.35">
      <c r="A18" s="45" t="s">
        <v>3925</v>
      </c>
      <c r="B18" s="46" t="s">
        <v>3863</v>
      </c>
      <c r="C18" s="47"/>
    </row>
    <row r="19" spans="1:3" x14ac:dyDescent="0.35">
      <c r="A19" s="45" t="s">
        <v>3926</v>
      </c>
      <c r="B19" s="46" t="s">
        <v>3927</v>
      </c>
      <c r="C19" s="47"/>
    </row>
    <row r="20" spans="1:3" x14ac:dyDescent="0.35">
      <c r="A20" s="45" t="s">
        <v>3928</v>
      </c>
      <c r="B20" s="46" t="s">
        <v>3929</v>
      </c>
      <c r="C20" s="47"/>
    </row>
    <row r="21" spans="1:3" x14ac:dyDescent="0.35">
      <c r="A21" s="45" t="s">
        <v>3930</v>
      </c>
      <c r="B21" s="46" t="s">
        <v>3931</v>
      </c>
      <c r="C21" s="47"/>
    </row>
    <row r="22" spans="1:3" ht="29" x14ac:dyDescent="0.35">
      <c r="A22" s="45" t="s">
        <v>3932</v>
      </c>
      <c r="B22" s="46" t="s">
        <v>3933</v>
      </c>
      <c r="C22" s="47"/>
    </row>
    <row r="23" spans="1:3" x14ac:dyDescent="0.35">
      <c r="A23" s="45" t="s">
        <v>138</v>
      </c>
      <c r="B23" s="46" t="s">
        <v>3934</v>
      </c>
      <c r="C23" s="47"/>
    </row>
    <row r="24" spans="1:3" x14ac:dyDescent="0.35">
      <c r="A24" s="45" t="s">
        <v>3935</v>
      </c>
      <c r="B24" s="38" t="s">
        <v>3936</v>
      </c>
      <c r="C24" s="47" t="s">
        <v>4166</v>
      </c>
    </row>
    <row r="25" spans="1:3" ht="15" thickBot="1" x14ac:dyDescent="0.4">
      <c r="A25" s="54" t="s">
        <v>129</v>
      </c>
      <c r="B25" s="55" t="s">
        <v>130</v>
      </c>
      <c r="C25" s="56" t="s">
        <v>3909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3.453125" customWidth="1"/>
    <col min="2" max="2" width="61.81640625" bestFit="1" customWidth="1"/>
    <col min="3" max="3" width="9.1796875" style="2"/>
    <col min="5" max="5" width="23.81640625" style="17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3948</v>
      </c>
      <c r="C1" s="6"/>
      <c r="E1" s="36"/>
      <c r="G1" s="6"/>
    </row>
    <row r="3" spans="1:8" s="8" customFormat="1" ht="18.5" x14ac:dyDescent="0.45">
      <c r="A3" s="8" t="s">
        <v>3</v>
      </c>
      <c r="C3" s="9"/>
      <c r="E3" s="37" t="s">
        <v>2</v>
      </c>
      <c r="G3" s="9"/>
    </row>
    <row r="4" spans="1:8" x14ac:dyDescent="0.35">
      <c r="A4" s="73" t="s">
        <v>7</v>
      </c>
      <c r="B4" s="73" t="s">
        <v>8</v>
      </c>
      <c r="C4" s="74" t="s">
        <v>6</v>
      </c>
      <c r="D4" s="75"/>
      <c r="E4" s="78" t="s">
        <v>7</v>
      </c>
      <c r="F4" s="73" t="s">
        <v>8</v>
      </c>
      <c r="G4" s="74" t="s">
        <v>6</v>
      </c>
    </row>
    <row r="5" spans="1:8" x14ac:dyDescent="0.35">
      <c r="A5" s="76" t="s">
        <v>1442</v>
      </c>
      <c r="B5" s="77" t="str">
        <f>VLOOKUP(A5,prods,2,FALSE)</f>
        <v>Sports Equipment - Purchases (£3-10k)</v>
      </c>
      <c r="C5" s="68" t="str">
        <f t="shared" ref="C5:C13" si="0">VLOOKUP(A5,prods,3,FALSE)</f>
        <v>6130</v>
      </c>
      <c r="D5" s="5"/>
      <c r="E5" s="79" t="s">
        <v>3815</v>
      </c>
      <c r="F5" s="58" t="s">
        <v>1443</v>
      </c>
      <c r="G5" s="70" t="s">
        <v>198</v>
      </c>
      <c r="H5" s="1"/>
    </row>
    <row r="6" spans="1:8" x14ac:dyDescent="0.35">
      <c r="A6" s="76" t="s">
        <v>1445</v>
      </c>
      <c r="B6" s="77" t="str">
        <f t="shared" ref="B6:B13" si="1">VLOOKUP(A6,prods,2,FALSE)</f>
        <v>Sports Equipment - Small Equipment Purchases</v>
      </c>
      <c r="C6" s="68" t="str">
        <f t="shared" si="0"/>
        <v>6120</v>
      </c>
      <c r="D6" s="5"/>
      <c r="E6" s="79" t="s">
        <v>3816</v>
      </c>
      <c r="F6" s="58" t="s">
        <v>1446</v>
      </c>
      <c r="G6" s="70" t="s">
        <v>204</v>
      </c>
      <c r="H6" s="1"/>
    </row>
    <row r="7" spans="1:8" x14ac:dyDescent="0.35">
      <c r="A7" s="76" t="s">
        <v>1438</v>
      </c>
      <c r="B7" s="77" t="str">
        <f t="shared" si="1"/>
        <v>Sports Equipment - Over £25k Capitalised Purchases</v>
      </c>
      <c r="C7" s="68" t="str">
        <f t="shared" si="0"/>
        <v>6400</v>
      </c>
      <c r="D7" s="5"/>
      <c r="E7" s="80" t="s">
        <v>3814</v>
      </c>
      <c r="F7" s="81" t="s">
        <v>1439</v>
      </c>
      <c r="G7" s="82">
        <v>6400</v>
      </c>
      <c r="H7" s="1"/>
    </row>
    <row r="8" spans="1:8" x14ac:dyDescent="0.35">
      <c r="A8" s="76" t="s">
        <v>1448</v>
      </c>
      <c r="B8" s="77" t="str">
        <f t="shared" si="1"/>
        <v>Sports Equipment - Lease</v>
      </c>
      <c r="C8" s="68" t="str">
        <f t="shared" si="0"/>
        <v>4274</v>
      </c>
      <c r="D8" s="5"/>
      <c r="E8" s="80" t="s">
        <v>3824</v>
      </c>
      <c r="F8" s="83" t="s">
        <v>1449</v>
      </c>
      <c r="G8" s="82">
        <v>4274</v>
      </c>
      <c r="H8" s="5"/>
    </row>
    <row r="9" spans="1:8" x14ac:dyDescent="0.35">
      <c r="A9" s="76" t="s">
        <v>1451</v>
      </c>
      <c r="B9" s="77" t="str">
        <f t="shared" si="1"/>
        <v>Sports Equipment - Short Term Hire</v>
      </c>
      <c r="C9" s="68" t="str">
        <f t="shared" si="0"/>
        <v>4270</v>
      </c>
      <c r="D9" s="5"/>
      <c r="E9" s="80" t="s">
        <v>3825</v>
      </c>
      <c r="F9" s="83" t="s">
        <v>1452</v>
      </c>
      <c r="G9" s="82">
        <v>4270</v>
      </c>
      <c r="H9" s="5"/>
    </row>
    <row r="10" spans="1:8" x14ac:dyDescent="0.35">
      <c r="A10" s="76" t="s">
        <v>1478</v>
      </c>
      <c r="B10" s="77" t="str">
        <f t="shared" si="1"/>
        <v>Sports Consumables</v>
      </c>
      <c r="C10" s="68" t="str">
        <f t="shared" si="0"/>
        <v>4535</v>
      </c>
      <c r="D10" s="5"/>
      <c r="E10" s="79" t="s">
        <v>3826</v>
      </c>
      <c r="F10" s="58" t="s">
        <v>1479</v>
      </c>
      <c r="G10" s="70">
        <v>4535</v>
      </c>
      <c r="H10" s="5"/>
    </row>
    <row r="11" spans="1:8" x14ac:dyDescent="0.35">
      <c r="A11" s="69" t="s">
        <v>1462</v>
      </c>
      <c r="B11" s="77" t="str">
        <f t="shared" si="1"/>
        <v>Sports Equipment - Consumables</v>
      </c>
      <c r="C11" s="68" t="str">
        <f t="shared" si="0"/>
        <v>6070</v>
      </c>
      <c r="D11" s="5"/>
      <c r="E11" s="80" t="s">
        <v>3827</v>
      </c>
      <c r="F11" s="84" t="s">
        <v>1463</v>
      </c>
      <c r="G11" s="82">
        <v>4535</v>
      </c>
      <c r="H11" s="5"/>
    </row>
    <row r="12" spans="1:8" x14ac:dyDescent="0.35">
      <c r="A12" s="69" t="s">
        <v>1470</v>
      </c>
      <c r="B12" s="77" t="str">
        <f t="shared" si="1"/>
        <v>Sports Merchandise</v>
      </c>
      <c r="C12" s="68" t="str">
        <f t="shared" si="0"/>
        <v>4638</v>
      </c>
      <c r="D12" s="5"/>
      <c r="E12" s="85" t="s">
        <v>3828</v>
      </c>
      <c r="F12" s="84" t="s">
        <v>1471</v>
      </c>
      <c r="G12" s="86">
        <v>4638</v>
      </c>
      <c r="H12" s="5"/>
    </row>
    <row r="13" spans="1:8" x14ac:dyDescent="0.35">
      <c r="A13" s="76" t="s">
        <v>1465</v>
      </c>
      <c r="B13" s="77" t="str">
        <f t="shared" si="1"/>
        <v>Sports Services (incl: coaching)</v>
      </c>
      <c r="C13" s="68" t="str">
        <f t="shared" si="0"/>
        <v>4530</v>
      </c>
      <c r="D13" s="5"/>
      <c r="E13" s="85" t="s">
        <v>3830</v>
      </c>
      <c r="F13" s="84" t="s">
        <v>3829</v>
      </c>
      <c r="G13" s="86">
        <v>4530</v>
      </c>
      <c r="H13" s="5"/>
    </row>
    <row r="14" spans="1:8" x14ac:dyDescent="0.35">
      <c r="A14" s="76" t="s">
        <v>4165</v>
      </c>
      <c r="B14" s="111"/>
      <c r="C14" s="72"/>
      <c r="D14" s="5"/>
      <c r="E14" s="91" t="s">
        <v>4153</v>
      </c>
      <c r="F14" s="69" t="s">
        <v>4154</v>
      </c>
      <c r="G14" s="68">
        <v>4274</v>
      </c>
      <c r="H14" s="5"/>
    </row>
    <row r="15" spans="1:8" x14ac:dyDescent="0.35">
      <c r="A15" s="76" t="s">
        <v>4165</v>
      </c>
      <c r="B15" s="111"/>
      <c r="C15" s="72"/>
      <c r="D15" s="5"/>
      <c r="E15" s="91" t="s">
        <v>4155</v>
      </c>
      <c r="F15" s="69" t="s">
        <v>4156</v>
      </c>
      <c r="G15" s="68">
        <v>4270</v>
      </c>
      <c r="H15" s="5"/>
    </row>
    <row r="16" spans="1:8" x14ac:dyDescent="0.35">
      <c r="A16" s="76" t="s">
        <v>4165</v>
      </c>
      <c r="B16" s="111"/>
      <c r="C16" s="72"/>
      <c r="D16" s="5"/>
      <c r="E16" s="91" t="s">
        <v>4157</v>
      </c>
      <c r="F16" s="69" t="s">
        <v>4158</v>
      </c>
      <c r="G16" s="68">
        <v>4265</v>
      </c>
      <c r="H16" s="5"/>
    </row>
    <row r="17" spans="1:8" x14ac:dyDescent="0.35">
      <c r="A17" s="76" t="s">
        <v>4165</v>
      </c>
      <c r="B17" s="111"/>
      <c r="C17" s="72"/>
      <c r="D17" s="5"/>
      <c r="E17" s="91" t="s">
        <v>4159</v>
      </c>
      <c r="F17" s="69" t="s">
        <v>4160</v>
      </c>
      <c r="G17" s="68">
        <v>4265</v>
      </c>
      <c r="H17" s="5"/>
    </row>
    <row r="18" spans="1:8" x14ac:dyDescent="0.35">
      <c r="A18" s="76" t="s">
        <v>4165</v>
      </c>
      <c r="B18" s="111"/>
      <c r="C18" s="72"/>
      <c r="D18" s="5"/>
      <c r="E18" s="91" t="s">
        <v>4161</v>
      </c>
      <c r="F18" s="69" t="s">
        <v>4162</v>
      </c>
      <c r="G18" s="68">
        <v>4265</v>
      </c>
      <c r="H18" s="5"/>
    </row>
    <row r="19" spans="1:8" x14ac:dyDescent="0.35">
      <c r="A19" s="76" t="s">
        <v>4165</v>
      </c>
      <c r="B19" s="111"/>
      <c r="C19" s="72"/>
      <c r="D19" s="5"/>
      <c r="E19" s="91" t="s">
        <v>4163</v>
      </c>
      <c r="F19" s="77" t="s">
        <v>4164</v>
      </c>
      <c r="G19" s="99">
        <v>6070</v>
      </c>
      <c r="H19" s="5"/>
    </row>
    <row r="20" spans="1:8" x14ac:dyDescent="0.35">
      <c r="A20" s="18"/>
      <c r="B20" s="19"/>
      <c r="C20" s="1"/>
      <c r="D20" s="5"/>
      <c r="E20" s="20"/>
      <c r="F20" s="19"/>
      <c r="G20" s="21"/>
      <c r="H20" s="5"/>
    </row>
    <row r="21" spans="1:8" x14ac:dyDescent="0.35">
      <c r="A21" s="18"/>
      <c r="B21" s="19"/>
      <c r="C21" s="1"/>
      <c r="D21" s="5"/>
      <c r="E21" s="20"/>
      <c r="F21" s="19"/>
      <c r="G21" s="21"/>
      <c r="H21" s="5"/>
    </row>
    <row r="22" spans="1:8" x14ac:dyDescent="0.35">
      <c r="A22" s="18"/>
      <c r="B22" s="19"/>
      <c r="C22" s="1"/>
      <c r="D22" s="5"/>
      <c r="E22" s="20"/>
      <c r="F22" s="19"/>
      <c r="G22" s="21"/>
      <c r="H22" s="5"/>
    </row>
    <row r="23" spans="1:8" x14ac:dyDescent="0.35">
      <c r="A23" s="18"/>
      <c r="B23" s="19"/>
      <c r="C23" s="1"/>
      <c r="D23" s="5"/>
      <c r="E23" s="20"/>
      <c r="F23" s="19"/>
      <c r="G23" s="21"/>
      <c r="H23" s="5"/>
    </row>
    <row r="24" spans="1:8" x14ac:dyDescent="0.35">
      <c r="A24" s="18"/>
      <c r="B24" s="19"/>
      <c r="C24" s="1"/>
      <c r="D24" s="5"/>
      <c r="E24" s="20"/>
      <c r="F24" s="19"/>
      <c r="G24" s="21"/>
      <c r="H24" s="5"/>
    </row>
    <row r="25" spans="1:8" x14ac:dyDescent="0.35">
      <c r="A25" s="5"/>
      <c r="B25" s="5"/>
      <c r="C25" s="1"/>
      <c r="D25" s="5"/>
      <c r="E25" s="20"/>
      <c r="F25" s="5"/>
      <c r="G25" s="1"/>
      <c r="H25" s="5"/>
    </row>
    <row r="26" spans="1:8" x14ac:dyDescent="0.35">
      <c r="A26" s="5"/>
      <c r="B26" s="5"/>
      <c r="C26" s="1"/>
      <c r="D26" s="5"/>
      <c r="E26" s="20"/>
      <c r="F26" s="5"/>
      <c r="G26" s="1"/>
      <c r="H26" s="5"/>
    </row>
    <row r="27" spans="1:8" x14ac:dyDescent="0.35">
      <c r="A27" s="5"/>
      <c r="B27" s="5"/>
      <c r="C27" s="1"/>
      <c r="D27" s="5"/>
      <c r="E27" s="20"/>
      <c r="F27" s="5"/>
      <c r="G27" s="1"/>
      <c r="H27" s="5"/>
    </row>
    <row r="28" spans="1:8" x14ac:dyDescent="0.35">
      <c r="A28" s="5"/>
      <c r="B28" s="5"/>
      <c r="C28" s="1"/>
      <c r="D28" s="5"/>
      <c r="E28" s="20"/>
      <c r="F28" s="5"/>
      <c r="G28" s="1"/>
      <c r="H28" s="5"/>
    </row>
    <row r="29" spans="1:8" x14ac:dyDescent="0.35">
      <c r="A29" s="5"/>
      <c r="B29" s="5"/>
      <c r="C29" s="1"/>
      <c r="D29" s="5"/>
      <c r="E29" s="20"/>
      <c r="F29" s="5"/>
      <c r="G29" s="1"/>
      <c r="H29" s="5"/>
    </row>
    <row r="30" spans="1:8" x14ac:dyDescent="0.35">
      <c r="A30" s="5"/>
      <c r="B30" s="5"/>
      <c r="C30" s="1"/>
      <c r="D30" s="5"/>
      <c r="E30" s="20"/>
      <c r="F30" s="5"/>
      <c r="G30" s="1"/>
      <c r="H30" s="5"/>
    </row>
    <row r="31" spans="1:8" x14ac:dyDescent="0.35">
      <c r="A31" s="5"/>
      <c r="B31" s="5"/>
      <c r="C31" s="1"/>
      <c r="D31" s="5"/>
      <c r="E31" s="20"/>
      <c r="F31" s="5"/>
      <c r="G31" s="1"/>
      <c r="H31" s="5"/>
    </row>
    <row r="32" spans="1:8" x14ac:dyDescent="0.35">
      <c r="A32" s="5"/>
      <c r="B32" s="5"/>
      <c r="C32" s="1"/>
      <c r="D32" s="5"/>
      <c r="E32" s="20"/>
      <c r="F32" s="5"/>
      <c r="G32" s="1"/>
      <c r="H32" s="5"/>
    </row>
    <row r="33" spans="1:8" x14ac:dyDescent="0.35">
      <c r="A33" s="5"/>
      <c r="B33" s="5"/>
      <c r="C33" s="1"/>
      <c r="D33" s="5"/>
      <c r="E33" s="20"/>
      <c r="F33" s="5"/>
      <c r="G33" s="1"/>
      <c r="H33" s="5"/>
    </row>
    <row r="34" spans="1:8" x14ac:dyDescent="0.35">
      <c r="A34" s="5"/>
      <c r="B34" s="5"/>
      <c r="C34" s="1"/>
      <c r="D34" s="5"/>
      <c r="E34" s="20"/>
      <c r="F34" s="5"/>
      <c r="G34" s="1"/>
      <c r="H34" s="5"/>
    </row>
    <row r="35" spans="1:8" x14ac:dyDescent="0.35">
      <c r="A35" s="5"/>
      <c r="B35" s="5"/>
      <c r="C35" s="1"/>
      <c r="D35" s="5"/>
      <c r="E35" s="20"/>
      <c r="F35" s="5"/>
      <c r="G35" s="1"/>
      <c r="H35" s="5"/>
    </row>
    <row r="36" spans="1:8" x14ac:dyDescent="0.35">
      <c r="A36" s="5"/>
      <c r="B36" s="5"/>
      <c r="C36" s="1"/>
      <c r="D36" s="5"/>
      <c r="E36" s="20"/>
      <c r="F36" s="5"/>
      <c r="G36" s="1"/>
      <c r="H36" s="5"/>
    </row>
    <row r="37" spans="1:8" x14ac:dyDescent="0.35">
      <c r="A37" s="5"/>
      <c r="B37" s="5"/>
      <c r="C37" s="1"/>
      <c r="D37" s="5"/>
      <c r="E37" s="20"/>
      <c r="F37" s="5"/>
      <c r="G37" s="1"/>
      <c r="H37" s="5"/>
    </row>
    <row r="38" spans="1:8" x14ac:dyDescent="0.35">
      <c r="A38" s="5"/>
      <c r="B38" s="5"/>
      <c r="C38" s="1"/>
      <c r="D38" s="5"/>
      <c r="E38" s="20"/>
      <c r="F38" s="5"/>
      <c r="G38" s="1"/>
      <c r="H38" s="5"/>
    </row>
    <row r="39" spans="1:8" x14ac:dyDescent="0.35">
      <c r="A39" s="5"/>
      <c r="B39" s="5"/>
      <c r="C39" s="1"/>
      <c r="D39" s="5"/>
      <c r="E39" s="20"/>
      <c r="F39" s="5"/>
      <c r="G39" s="1"/>
      <c r="H39" s="5"/>
    </row>
    <row r="40" spans="1:8" x14ac:dyDescent="0.35">
      <c r="A40" s="5"/>
      <c r="B40" s="5"/>
      <c r="C40" s="1"/>
      <c r="D40" s="5"/>
      <c r="E40" s="20"/>
      <c r="F40" s="5"/>
      <c r="G40" s="1"/>
      <c r="H40" s="5"/>
    </row>
    <row r="41" spans="1:8" x14ac:dyDescent="0.35">
      <c r="A41" s="5"/>
      <c r="B41" s="5"/>
      <c r="C41" s="1"/>
      <c r="D41" s="5"/>
      <c r="E41" s="20"/>
      <c r="F41" s="5"/>
      <c r="G41" s="1"/>
      <c r="H41" s="5"/>
    </row>
    <row r="42" spans="1:8" x14ac:dyDescent="0.35">
      <c r="A42" s="5"/>
      <c r="B42" s="5"/>
      <c r="C42" s="1"/>
      <c r="D42" s="5"/>
      <c r="E42" s="20"/>
      <c r="F42" s="5"/>
      <c r="G42" s="1"/>
      <c r="H42" s="5"/>
    </row>
    <row r="43" spans="1:8" x14ac:dyDescent="0.35">
      <c r="A43" s="5"/>
      <c r="B43" s="5"/>
      <c r="C43" s="1"/>
      <c r="D43" s="5"/>
      <c r="E43" s="20"/>
      <c r="F43" s="5"/>
      <c r="G43" s="1"/>
      <c r="H43" s="5"/>
    </row>
    <row r="44" spans="1:8" x14ac:dyDescent="0.35">
      <c r="A44" s="5"/>
      <c r="B44" s="5"/>
      <c r="C44" s="1"/>
      <c r="D44" s="5"/>
      <c r="E44" s="20"/>
      <c r="F44" s="5"/>
      <c r="G44" s="1"/>
      <c r="H44" s="5"/>
    </row>
    <row r="45" spans="1:8" x14ac:dyDescent="0.35">
      <c r="A45" s="5"/>
      <c r="B45" s="5"/>
      <c r="C45" s="1"/>
      <c r="D45" s="5"/>
      <c r="E45" s="20"/>
      <c r="F45" s="5"/>
      <c r="G45" s="1"/>
      <c r="H45" s="5"/>
    </row>
    <row r="46" spans="1:8" x14ac:dyDescent="0.35">
      <c r="A46" s="5"/>
      <c r="B46" s="5"/>
      <c r="C46" s="1"/>
      <c r="D46" s="5"/>
      <c r="E46" s="20"/>
      <c r="F46" s="5"/>
      <c r="G46" s="1"/>
      <c r="H46" s="5"/>
    </row>
    <row r="47" spans="1:8" x14ac:dyDescent="0.35">
      <c r="A47" s="5"/>
      <c r="B47" s="5"/>
      <c r="C47" s="1"/>
      <c r="D47" s="5"/>
      <c r="E47" s="20"/>
      <c r="F47" s="5"/>
      <c r="G47" s="1"/>
      <c r="H47" s="5"/>
    </row>
    <row r="48" spans="1:8" x14ac:dyDescent="0.35">
      <c r="A48" s="5"/>
      <c r="B48" s="5"/>
      <c r="C48" s="1"/>
      <c r="D48" s="5"/>
      <c r="E48" s="20"/>
      <c r="F48" s="5"/>
      <c r="G48" s="1"/>
      <c r="H48" s="5"/>
    </row>
    <row r="49" spans="1:8" x14ac:dyDescent="0.35">
      <c r="A49" s="5"/>
      <c r="B49" s="5"/>
      <c r="C49" s="1"/>
      <c r="D49" s="5"/>
      <c r="E49" s="20"/>
      <c r="F49" s="5"/>
      <c r="G49" s="1"/>
      <c r="H49" s="5"/>
    </row>
    <row r="50" spans="1:8" x14ac:dyDescent="0.35">
      <c r="A50" s="5"/>
      <c r="B50" s="5"/>
      <c r="C50" s="1"/>
      <c r="D50" s="5"/>
      <c r="E50" s="20"/>
      <c r="F50" s="5"/>
      <c r="G50" s="1"/>
      <c r="H50" s="5"/>
    </row>
    <row r="51" spans="1:8" x14ac:dyDescent="0.35">
      <c r="A51" s="5"/>
      <c r="B51" s="5"/>
      <c r="C51" s="1"/>
      <c r="D51" s="5"/>
      <c r="E51" s="20"/>
      <c r="F51" s="5"/>
      <c r="G51" s="1"/>
      <c r="H51" s="5"/>
    </row>
    <row r="52" spans="1:8" x14ac:dyDescent="0.35">
      <c r="A52" s="5"/>
      <c r="B52" s="5"/>
      <c r="C52" s="1"/>
      <c r="D52" s="5"/>
      <c r="E52" s="20"/>
      <c r="F52" s="5"/>
      <c r="G52" s="1"/>
      <c r="H52" s="5"/>
    </row>
    <row r="53" spans="1:8" x14ac:dyDescent="0.35">
      <c r="A53" s="5"/>
      <c r="B53" s="5"/>
      <c r="C53" s="1"/>
      <c r="D53" s="5"/>
      <c r="E53" s="20"/>
      <c r="F53" s="5"/>
      <c r="G53" s="1"/>
      <c r="H53" s="5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="120" zoomScaleNormal="120" workbookViewId="0">
      <pane ySplit="4" topLeftCell="A5" activePane="bottomLeft" state="frozen"/>
      <selection pane="bottomLeft" activeCell="F24" sqref="F24"/>
    </sheetView>
  </sheetViews>
  <sheetFormatPr defaultRowHeight="14.5" x14ac:dyDescent="0.35"/>
  <cols>
    <col min="1" max="1" width="23.453125" customWidth="1"/>
    <col min="2" max="2" width="61.81640625" bestFit="1" customWidth="1"/>
    <col min="3" max="3" width="9.1796875" style="2"/>
    <col min="5" max="5" width="23.81640625" style="2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4175</v>
      </c>
      <c r="C1" s="6"/>
      <c r="E1" s="6"/>
      <c r="G1" s="6"/>
    </row>
    <row r="3" spans="1:8" s="8" customFormat="1" ht="18.5" x14ac:dyDescent="0.45">
      <c r="A3" s="8" t="s">
        <v>3</v>
      </c>
      <c r="C3" s="9"/>
      <c r="E3" s="9" t="s">
        <v>2</v>
      </c>
      <c r="G3" s="9"/>
    </row>
    <row r="4" spans="1:8" s="57" customFormat="1" x14ac:dyDescent="0.35">
      <c r="A4" s="73" t="s">
        <v>7</v>
      </c>
      <c r="B4" s="73" t="s">
        <v>8</v>
      </c>
      <c r="C4" s="74" t="s">
        <v>6</v>
      </c>
      <c r="D4" s="75"/>
      <c r="E4" s="74" t="s">
        <v>7</v>
      </c>
      <c r="F4" s="73" t="s">
        <v>8</v>
      </c>
      <c r="G4" s="74" t="s">
        <v>6</v>
      </c>
    </row>
    <row r="5" spans="1:8" x14ac:dyDescent="0.35">
      <c r="A5" s="102" t="s">
        <v>139</v>
      </c>
      <c r="B5" s="58" t="str">
        <f t="shared" ref="B5:B14" si="0">VLOOKUP(A5,prods,2,FALSE)</f>
        <v>Visiting Lecturers (non PAYE)</v>
      </c>
      <c r="C5" s="59" t="str">
        <f t="shared" ref="C5:C14" si="1">VLOOKUP(A5,prods,3,FALSE)</f>
        <v>4500</v>
      </c>
      <c r="E5" s="64" t="s">
        <v>3792</v>
      </c>
      <c r="F5" s="61" t="s">
        <v>2378</v>
      </c>
      <c r="G5" s="59">
        <v>4500</v>
      </c>
      <c r="H5" s="1"/>
    </row>
    <row r="6" spans="1:8" x14ac:dyDescent="0.35">
      <c r="A6" s="102" t="s">
        <v>140</v>
      </c>
      <c r="B6" s="58" t="str">
        <f t="shared" si="0"/>
        <v>Visiting Lecturers Exps (Non PAYE)</v>
      </c>
      <c r="C6" s="59" t="str">
        <f t="shared" si="1"/>
        <v>4502</v>
      </c>
      <c r="E6" s="64" t="s">
        <v>3793</v>
      </c>
      <c r="F6" s="61" t="s">
        <v>2382</v>
      </c>
      <c r="G6" s="59">
        <v>4502</v>
      </c>
      <c r="H6" s="1"/>
    </row>
    <row r="7" spans="1:8" x14ac:dyDescent="0.35">
      <c r="A7" s="102" t="s">
        <v>141</v>
      </c>
      <c r="B7" s="58" t="str">
        <f t="shared" si="0"/>
        <v>Agency staff</v>
      </c>
      <c r="C7" s="59" t="str">
        <f t="shared" si="1"/>
        <v>3800</v>
      </c>
      <c r="E7" s="105" t="s">
        <v>2788</v>
      </c>
      <c r="F7" s="63" t="s">
        <v>2789</v>
      </c>
      <c r="G7" s="62">
        <v>3800</v>
      </c>
      <c r="H7" s="1"/>
    </row>
    <row r="8" spans="1:8" x14ac:dyDescent="0.35">
      <c r="A8" s="102" t="s">
        <v>142</v>
      </c>
      <c r="B8" s="58" t="str">
        <f t="shared" si="0"/>
        <v>Staff - Externally invoiced</v>
      </c>
      <c r="C8" s="59" t="str">
        <f t="shared" si="1"/>
        <v>3850</v>
      </c>
      <c r="E8" s="64" t="s">
        <v>3794</v>
      </c>
      <c r="F8" s="65" t="s">
        <v>3795</v>
      </c>
      <c r="G8" s="64">
        <v>3850</v>
      </c>
    </row>
    <row r="9" spans="1:8" x14ac:dyDescent="0.35">
      <c r="A9" s="102" t="s">
        <v>143</v>
      </c>
      <c r="B9" s="58" t="str">
        <f t="shared" si="0"/>
        <v>Consultancy Services - HR Contracts</v>
      </c>
      <c r="C9" s="59" t="str">
        <f t="shared" si="1"/>
        <v>4504</v>
      </c>
      <c r="E9" s="95" t="s">
        <v>3872</v>
      </c>
      <c r="F9" s="85" t="s">
        <v>4179</v>
      </c>
      <c r="G9" s="95">
        <v>4158</v>
      </c>
      <c r="H9" s="6"/>
    </row>
    <row r="10" spans="1:8" x14ac:dyDescent="0.35">
      <c r="A10" s="102" t="s">
        <v>144</v>
      </c>
      <c r="B10" s="58" t="str">
        <f t="shared" si="0"/>
        <v>Consultancy Services - non-HR Contracts</v>
      </c>
      <c r="C10" s="59" t="str">
        <f t="shared" si="1"/>
        <v>4505</v>
      </c>
      <c r="E10" s="95" t="s">
        <v>3872</v>
      </c>
      <c r="F10" s="85" t="s">
        <v>4179</v>
      </c>
      <c r="G10" s="95">
        <v>4158</v>
      </c>
      <c r="H10" s="6"/>
    </row>
    <row r="11" spans="1:8" x14ac:dyDescent="0.35">
      <c r="A11" s="102" t="s">
        <v>145</v>
      </c>
      <c r="B11" s="58" t="str">
        <f t="shared" si="0"/>
        <v>Translation and Interpreter Services - Fees and Expenses Standard Rate</v>
      </c>
      <c r="C11" s="59" t="str">
        <f t="shared" si="1"/>
        <v>4506</v>
      </c>
      <c r="E11" s="103" t="s">
        <v>3801</v>
      </c>
      <c r="F11" s="67" t="s">
        <v>3799</v>
      </c>
      <c r="G11" s="66">
        <v>4506</v>
      </c>
    </row>
    <row r="12" spans="1:8" x14ac:dyDescent="0.35">
      <c r="A12" s="102" t="s">
        <v>149</v>
      </c>
      <c r="B12" s="58" t="str">
        <f t="shared" si="0"/>
        <v>Interpreter Services - Fees and Expenses Standard Rate</v>
      </c>
      <c r="C12" s="59" t="str">
        <f t="shared" si="1"/>
        <v>4506</v>
      </c>
      <c r="E12" s="103" t="s">
        <v>3801</v>
      </c>
      <c r="F12" s="67" t="s">
        <v>3799</v>
      </c>
      <c r="G12" s="66">
        <v>4506</v>
      </c>
    </row>
    <row r="13" spans="1:8" x14ac:dyDescent="0.35">
      <c r="A13" s="102" t="s">
        <v>153</v>
      </c>
      <c r="B13" s="58" t="str">
        <f t="shared" si="0"/>
        <v>Proof Reading Services - Fees and Expenses Standard Rate</v>
      </c>
      <c r="C13" s="59" t="str">
        <f t="shared" si="1"/>
        <v>4506</v>
      </c>
      <c r="E13" s="64" t="s">
        <v>3802</v>
      </c>
      <c r="F13" s="61" t="s">
        <v>3798</v>
      </c>
      <c r="G13" s="66">
        <v>4506</v>
      </c>
    </row>
    <row r="14" spans="1:8" x14ac:dyDescent="0.35">
      <c r="A14" s="102" t="s">
        <v>161</v>
      </c>
      <c r="B14" s="58" t="str">
        <f t="shared" si="0"/>
        <v>Editing Services - Fees and Expenses Standard Rate</v>
      </c>
      <c r="C14" s="59" t="str">
        <f t="shared" si="1"/>
        <v>4506</v>
      </c>
      <c r="E14" s="64" t="s">
        <v>3803</v>
      </c>
      <c r="F14" s="60" t="s">
        <v>3800</v>
      </c>
      <c r="G14" s="59">
        <v>4506</v>
      </c>
    </row>
    <row r="15" spans="1:8" x14ac:dyDescent="0.35">
      <c r="A15" s="101"/>
      <c r="B15" s="71"/>
      <c r="C15" s="72"/>
      <c r="E15" s="64" t="s">
        <v>3804</v>
      </c>
      <c r="F15" s="61" t="s">
        <v>3797</v>
      </c>
      <c r="G15" s="66">
        <v>4506</v>
      </c>
    </row>
    <row r="16" spans="1:8" x14ac:dyDescent="0.35">
      <c r="A16" s="101"/>
      <c r="B16" s="71"/>
      <c r="C16" s="72"/>
      <c r="E16" s="64" t="s">
        <v>3806</v>
      </c>
      <c r="F16" s="61" t="s">
        <v>2857</v>
      </c>
      <c r="G16" s="59">
        <v>4158</v>
      </c>
    </row>
    <row r="17" spans="1:7" x14ac:dyDescent="0.35">
      <c r="A17" s="102" t="s">
        <v>165</v>
      </c>
      <c r="B17" s="58" t="str">
        <f t="shared" ref="B17:B28" si="2">VLOOKUP(A17,prods,2,FALSE)</f>
        <v>Other Syntacta Services - Fees and Expenses Standard Rate</v>
      </c>
      <c r="C17" s="59" t="str">
        <f t="shared" ref="C17:C28" si="3">VLOOKUP(A17,prods,3,FALSE)</f>
        <v>4506</v>
      </c>
      <c r="E17" s="104" t="s">
        <v>172</v>
      </c>
      <c r="F17" s="71"/>
      <c r="G17" s="72"/>
    </row>
    <row r="18" spans="1:7" x14ac:dyDescent="0.35">
      <c r="A18" s="102" t="s">
        <v>166</v>
      </c>
      <c r="B18" s="58" t="str">
        <f t="shared" si="2"/>
        <v>Other Syntacta Services - Fees and Expenses Zero Rate</v>
      </c>
      <c r="C18" s="59" t="str">
        <f t="shared" si="3"/>
        <v>4506</v>
      </c>
      <c r="E18" s="104" t="s">
        <v>172</v>
      </c>
      <c r="F18" s="71"/>
      <c r="G18" s="72"/>
    </row>
    <row r="19" spans="1:7" x14ac:dyDescent="0.35">
      <c r="A19" s="102" t="s">
        <v>167</v>
      </c>
      <c r="B19" s="58" t="str">
        <f t="shared" si="2"/>
        <v>Other Syntacta Services - Fees and Expenses VAT Exempt</v>
      </c>
      <c r="C19" s="59" t="str">
        <f t="shared" si="3"/>
        <v>4506</v>
      </c>
      <c r="E19" s="104" t="s">
        <v>172</v>
      </c>
      <c r="F19" s="71"/>
      <c r="G19" s="72"/>
    </row>
    <row r="20" spans="1:7" x14ac:dyDescent="0.35">
      <c r="A20" s="102" t="s">
        <v>168</v>
      </c>
      <c r="B20" s="58" t="str">
        <f t="shared" si="2"/>
        <v>Other Syntacta Services - Fees and Expenses VAT Outside Scope</v>
      </c>
      <c r="C20" s="59" t="str">
        <f t="shared" si="3"/>
        <v>4506</v>
      </c>
      <c r="E20" s="104" t="s">
        <v>172</v>
      </c>
      <c r="F20" s="71"/>
      <c r="G20" s="72"/>
    </row>
    <row r="21" spans="1:7" x14ac:dyDescent="0.35">
      <c r="A21" s="102" t="s">
        <v>169</v>
      </c>
      <c r="B21" s="58" t="str">
        <f t="shared" si="2"/>
        <v>External Examiner Fees - Higher Degree</v>
      </c>
      <c r="C21" s="59" t="str">
        <f t="shared" si="3"/>
        <v>4510</v>
      </c>
      <c r="E21" s="64" t="s">
        <v>3807</v>
      </c>
      <c r="F21" s="60" t="s">
        <v>2429</v>
      </c>
      <c r="G21" s="59" t="s">
        <v>2430</v>
      </c>
    </row>
    <row r="22" spans="1:7" x14ac:dyDescent="0.35">
      <c r="A22" s="102" t="s">
        <v>170</v>
      </c>
      <c r="B22" s="58" t="str">
        <f t="shared" si="2"/>
        <v>External Examiner Expenses - Highr Degree</v>
      </c>
      <c r="C22" s="59" t="str">
        <f t="shared" si="3"/>
        <v>4512</v>
      </c>
      <c r="E22" s="64" t="s">
        <v>3808</v>
      </c>
      <c r="F22" s="60" t="s">
        <v>3809</v>
      </c>
      <c r="G22" s="59" t="s">
        <v>2434</v>
      </c>
    </row>
    <row r="23" spans="1:7" x14ac:dyDescent="0.35">
      <c r="A23" s="102" t="s">
        <v>171</v>
      </c>
      <c r="B23" s="58" t="str">
        <f t="shared" si="2"/>
        <v>Speakers, Presenters and Facilitators - Fees and Expenses</v>
      </c>
      <c r="C23" s="59" t="str">
        <f t="shared" si="3"/>
        <v>4505</v>
      </c>
      <c r="E23" s="64" t="s">
        <v>3810</v>
      </c>
      <c r="F23" s="58" t="s">
        <v>2437</v>
      </c>
      <c r="G23" s="70" t="s">
        <v>2396</v>
      </c>
    </row>
    <row r="24" spans="1:7" x14ac:dyDescent="0.35">
      <c r="A24" s="102" t="s">
        <v>173</v>
      </c>
      <c r="B24" s="58" t="str">
        <f t="shared" si="2"/>
        <v>Salary Expenses Payable to Other Institutions</v>
      </c>
      <c r="C24" s="59" t="str">
        <f t="shared" si="3"/>
        <v>4542</v>
      </c>
      <c r="E24" s="64" t="s">
        <v>4203</v>
      </c>
      <c r="F24" s="58" t="s">
        <v>2439</v>
      </c>
      <c r="G24" s="70" t="s">
        <v>2440</v>
      </c>
    </row>
    <row r="25" spans="1:7" x14ac:dyDescent="0.35">
      <c r="A25" s="102" t="s">
        <v>174</v>
      </c>
      <c r="B25" s="58" t="str">
        <f t="shared" si="2"/>
        <v>Overheads Payable to Other Institutions</v>
      </c>
      <c r="C25" s="59" t="str">
        <f t="shared" si="3"/>
        <v>4543</v>
      </c>
      <c r="E25" s="64" t="s">
        <v>4202</v>
      </c>
      <c r="F25" s="58" t="s">
        <v>2443</v>
      </c>
      <c r="G25" s="70" t="s">
        <v>2444</v>
      </c>
    </row>
    <row r="26" spans="1:7" x14ac:dyDescent="0.35">
      <c r="A26" s="102" t="s">
        <v>175</v>
      </c>
      <c r="B26" s="58" t="str">
        <f t="shared" si="2"/>
        <v>Education supply cover</v>
      </c>
      <c r="C26" s="59" t="str">
        <f t="shared" si="3"/>
        <v>4172</v>
      </c>
      <c r="E26" s="64" t="s">
        <v>3811</v>
      </c>
      <c r="F26" s="58" t="s">
        <v>2447</v>
      </c>
      <c r="G26" s="70" t="s">
        <v>2448</v>
      </c>
    </row>
    <row r="27" spans="1:7" x14ac:dyDescent="0.35">
      <c r="A27" s="102" t="s">
        <v>176</v>
      </c>
      <c r="B27" s="58" t="str">
        <f t="shared" si="2"/>
        <v>External Examiner Fees - First Degree</v>
      </c>
      <c r="C27" s="59" t="str">
        <f t="shared" si="3"/>
        <v>3510</v>
      </c>
      <c r="E27" s="64" t="s">
        <v>3812</v>
      </c>
      <c r="F27" s="58" t="s">
        <v>2451</v>
      </c>
      <c r="G27" s="70" t="s">
        <v>2452</v>
      </c>
    </row>
    <row r="28" spans="1:7" x14ac:dyDescent="0.35">
      <c r="A28" s="102" t="s">
        <v>177</v>
      </c>
      <c r="B28" s="58" t="str">
        <f t="shared" si="2"/>
        <v>External Examiner Expenses - First Degree</v>
      </c>
      <c r="C28" s="59" t="str">
        <f t="shared" si="3"/>
        <v>3512</v>
      </c>
      <c r="E28" s="64" t="s">
        <v>3813</v>
      </c>
      <c r="F28" s="58" t="s">
        <v>2455</v>
      </c>
      <c r="G28" s="70" t="s">
        <v>2456</v>
      </c>
    </row>
    <row r="30" spans="1:7" x14ac:dyDescent="0.35">
      <c r="A30" s="124" t="s">
        <v>4176</v>
      </c>
    </row>
    <row r="55" spans="5:7" x14ac:dyDescent="0.35">
      <c r="E55" s="1"/>
      <c r="F55" s="5"/>
      <c r="G55" s="1"/>
    </row>
    <row r="57" spans="5:7" x14ac:dyDescent="0.35">
      <c r="G57" s="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zoomScale="110" zoomScaleNormal="110" workbookViewId="0">
      <pane ySplit="4" topLeftCell="A5" activePane="bottomLeft" state="frozen"/>
      <selection pane="bottomLeft" activeCell="B9" sqref="B9"/>
    </sheetView>
  </sheetViews>
  <sheetFormatPr defaultRowHeight="14.5" x14ac:dyDescent="0.35"/>
  <cols>
    <col min="1" max="1" width="23.453125" customWidth="1"/>
    <col min="2" max="2" width="61.81640625" bestFit="1" customWidth="1"/>
    <col min="3" max="3" width="9.1796875" style="2"/>
    <col min="5" max="5" width="23.81640625" style="2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3865</v>
      </c>
      <c r="C1" s="6"/>
      <c r="E1" s="6"/>
      <c r="G1" s="6"/>
    </row>
    <row r="3" spans="1:8" s="8" customFormat="1" ht="18.5" x14ac:dyDescent="0.45">
      <c r="A3" s="8" t="s">
        <v>3</v>
      </c>
      <c r="C3" s="9"/>
      <c r="E3" s="9" t="s">
        <v>2</v>
      </c>
      <c r="G3" s="9"/>
    </row>
    <row r="4" spans="1:8" x14ac:dyDescent="0.35">
      <c r="A4" s="73" t="s">
        <v>7</v>
      </c>
      <c r="B4" s="73" t="s">
        <v>8</v>
      </c>
      <c r="C4" s="74" t="s">
        <v>6</v>
      </c>
      <c r="D4" s="75"/>
      <c r="E4" s="74" t="s">
        <v>7</v>
      </c>
      <c r="F4" s="73" t="s">
        <v>8</v>
      </c>
      <c r="G4" s="74" t="s">
        <v>6</v>
      </c>
    </row>
    <row r="5" spans="1:8" x14ac:dyDescent="0.35">
      <c r="A5" s="87" t="s">
        <v>2735</v>
      </c>
      <c r="B5" s="88" t="str">
        <f t="shared" ref="B5:B33" si="0">VLOOKUP(A5,prods,2,FALSE)</f>
        <v>Commission Payments</v>
      </c>
      <c r="C5" s="89" t="str">
        <f t="shared" ref="C5:C33" si="1">VLOOKUP(A5,prods,3,FALSE)</f>
        <v>4637</v>
      </c>
      <c r="D5" s="39"/>
      <c r="E5" s="89" t="s">
        <v>3866</v>
      </c>
      <c r="F5" s="90" t="s">
        <v>3867</v>
      </c>
      <c r="G5" s="89">
        <v>4637</v>
      </c>
      <c r="H5" s="1"/>
    </row>
    <row r="6" spans="1:8" x14ac:dyDescent="0.35">
      <c r="A6" s="90" t="s">
        <v>2735</v>
      </c>
      <c r="B6" s="88" t="str">
        <f t="shared" si="0"/>
        <v>Commission Payments</v>
      </c>
      <c r="C6" s="89" t="str">
        <f t="shared" si="1"/>
        <v>4637</v>
      </c>
      <c r="D6" s="39"/>
      <c r="E6" s="93" t="s">
        <v>2824</v>
      </c>
      <c r="F6" s="88" t="s">
        <v>2825</v>
      </c>
      <c r="G6" s="93" t="s">
        <v>2826</v>
      </c>
    </row>
    <row r="7" spans="1:8" x14ac:dyDescent="0.35">
      <c r="A7" s="58" t="s">
        <v>2698</v>
      </c>
      <c r="B7" s="58" t="str">
        <f t="shared" si="0"/>
        <v>Accountancy Services - Fees and Expenses (incl: consultancy)</v>
      </c>
      <c r="C7" s="59" t="str">
        <f t="shared" si="1"/>
        <v>4158</v>
      </c>
      <c r="E7" s="59" t="s">
        <v>3870</v>
      </c>
      <c r="F7" s="83" t="s">
        <v>2699</v>
      </c>
      <c r="G7" s="94" t="s">
        <v>391</v>
      </c>
      <c r="H7" s="1"/>
    </row>
    <row r="8" spans="1:8" x14ac:dyDescent="0.35">
      <c r="A8" s="58" t="s">
        <v>2701</v>
      </c>
      <c r="B8" s="58" t="str">
        <f t="shared" si="0"/>
        <v>Audit Fees</v>
      </c>
      <c r="C8" s="59" t="str">
        <f t="shared" si="1"/>
        <v>4150</v>
      </c>
      <c r="E8" s="59" t="s">
        <v>3871</v>
      </c>
      <c r="F8" s="83" t="s">
        <v>2702</v>
      </c>
      <c r="G8" s="94" t="s">
        <v>2703</v>
      </c>
      <c r="H8" s="1"/>
    </row>
    <row r="9" spans="1:8" s="5" customFormat="1" x14ac:dyDescent="0.35">
      <c r="A9" s="77" t="s">
        <v>2705</v>
      </c>
      <c r="B9" s="77" t="str">
        <f t="shared" si="0"/>
        <v>Bank Charges - Barclays</v>
      </c>
      <c r="C9" s="68" t="str">
        <f t="shared" si="1"/>
        <v>4152</v>
      </c>
      <c r="E9" s="68" t="s">
        <v>3876</v>
      </c>
      <c r="F9" s="134" t="s">
        <v>4201</v>
      </c>
      <c r="G9" s="68">
        <v>4152</v>
      </c>
    </row>
    <row r="10" spans="1:8" x14ac:dyDescent="0.35">
      <c r="A10" s="58" t="s">
        <v>2711</v>
      </c>
      <c r="B10" s="58" t="str">
        <f t="shared" si="0"/>
        <v>Debt Collection Charges (Bank)</v>
      </c>
      <c r="C10" s="59" t="str">
        <f t="shared" si="1"/>
        <v>4152</v>
      </c>
      <c r="E10" s="68" t="s">
        <v>3957</v>
      </c>
      <c r="F10" s="77" t="s">
        <v>4196</v>
      </c>
      <c r="G10" s="68">
        <v>4152</v>
      </c>
      <c r="H10" s="2"/>
    </row>
    <row r="11" spans="1:8" x14ac:dyDescent="0.35">
      <c r="A11" s="58" t="s">
        <v>2713</v>
      </c>
      <c r="B11" s="58" t="str">
        <f t="shared" si="0"/>
        <v>Credit Ratings</v>
      </c>
      <c r="C11" s="59" t="str">
        <f t="shared" si="1"/>
        <v>4152</v>
      </c>
      <c r="E11" s="59" t="s">
        <v>172</v>
      </c>
      <c r="F11" s="72"/>
      <c r="G11" s="72"/>
    </row>
    <row r="12" spans="1:8" x14ac:dyDescent="0.35">
      <c r="A12" s="58" t="s">
        <v>2715</v>
      </c>
      <c r="B12" s="58" t="str">
        <f t="shared" si="0"/>
        <v>Capital Financing Fees</v>
      </c>
      <c r="C12" s="59" t="str">
        <f t="shared" si="1"/>
        <v>4152</v>
      </c>
      <c r="E12" s="68" t="s">
        <v>4204</v>
      </c>
      <c r="F12" s="91" t="s">
        <v>2716</v>
      </c>
      <c r="G12" s="68">
        <v>4152</v>
      </c>
    </row>
    <row r="13" spans="1:8" x14ac:dyDescent="0.35">
      <c r="A13" s="58" t="s">
        <v>2717</v>
      </c>
      <c r="B13" s="58" t="s">
        <v>4197</v>
      </c>
      <c r="C13" s="59" t="str">
        <f t="shared" si="1"/>
        <v>4152</v>
      </c>
      <c r="E13" s="59" t="s">
        <v>172</v>
      </c>
      <c r="F13" s="72"/>
      <c r="G13" s="72"/>
    </row>
    <row r="14" spans="1:8" x14ac:dyDescent="0.35">
      <c r="A14" s="58" t="s">
        <v>2719</v>
      </c>
      <c r="B14" s="58" t="str">
        <f t="shared" si="0"/>
        <v>Foreign Currency Charges</v>
      </c>
      <c r="C14" s="59" t="str">
        <f t="shared" si="1"/>
        <v>4152</v>
      </c>
      <c r="E14" s="68" t="s">
        <v>3877</v>
      </c>
      <c r="F14" s="58" t="s">
        <v>2720</v>
      </c>
      <c r="G14" s="68">
        <v>4152</v>
      </c>
    </row>
    <row r="15" spans="1:8" s="5" customFormat="1" x14ac:dyDescent="0.35">
      <c r="A15" s="77" t="s">
        <v>2721</v>
      </c>
      <c r="B15" s="77" t="str">
        <f t="shared" si="0"/>
        <v>Dynamic Currency Conversion (DCC - Fexco)</v>
      </c>
      <c r="C15" s="68" t="str">
        <f t="shared" si="1"/>
        <v>4152</v>
      </c>
      <c r="E15" s="68" t="s">
        <v>4200</v>
      </c>
      <c r="F15" s="77" t="s">
        <v>2722</v>
      </c>
      <c r="G15" s="21">
        <v>4152</v>
      </c>
    </row>
    <row r="16" spans="1:8" x14ac:dyDescent="0.35">
      <c r="A16" s="58" t="s">
        <v>2723</v>
      </c>
      <c r="B16" s="58" t="str">
        <f t="shared" si="0"/>
        <v>Manual Credit/Debit Card Charges</v>
      </c>
      <c r="C16" s="59" t="str">
        <f t="shared" si="1"/>
        <v>4152</v>
      </c>
      <c r="E16" s="68" t="s">
        <v>3878</v>
      </c>
      <c r="F16" s="58" t="s">
        <v>2724</v>
      </c>
      <c r="G16" s="94" t="s">
        <v>2707</v>
      </c>
    </row>
    <row r="17" spans="1:7" x14ac:dyDescent="0.35">
      <c r="A17" s="58" t="s">
        <v>2727</v>
      </c>
      <c r="B17" s="58" t="str">
        <f t="shared" si="0"/>
        <v>On-Line Credit/Debit Card Charges</v>
      </c>
      <c r="C17" s="59" t="str">
        <f t="shared" si="1"/>
        <v>4152</v>
      </c>
      <c r="E17" s="68" t="s">
        <v>3879</v>
      </c>
      <c r="F17" s="58" t="s">
        <v>2728</v>
      </c>
      <c r="G17" s="94">
        <v>4152</v>
      </c>
    </row>
    <row r="18" spans="1:7" x14ac:dyDescent="0.35">
      <c r="A18" s="58" t="s">
        <v>2729</v>
      </c>
      <c r="B18" s="58" t="str">
        <f t="shared" si="0"/>
        <v>Paypal Charges</v>
      </c>
      <c r="C18" s="59" t="str">
        <f t="shared" si="1"/>
        <v>4152</v>
      </c>
      <c r="E18" s="68" t="s">
        <v>3880</v>
      </c>
      <c r="F18" s="58" t="s">
        <v>2730</v>
      </c>
      <c r="G18" s="70" t="s">
        <v>2707</v>
      </c>
    </row>
    <row r="19" spans="1:7" x14ac:dyDescent="0.35">
      <c r="A19" s="91" t="s">
        <v>2731</v>
      </c>
      <c r="B19" s="58" t="str">
        <f t="shared" si="0"/>
        <v>(OBSOLETE DO NOT USE) Debt Collection Services and Fees</v>
      </c>
      <c r="C19" s="59" t="str">
        <f t="shared" si="1"/>
        <v>4158</v>
      </c>
      <c r="E19" s="68" t="s">
        <v>3883</v>
      </c>
      <c r="F19" s="69" t="s">
        <v>3884</v>
      </c>
      <c r="G19" s="68">
        <v>4158</v>
      </c>
    </row>
    <row r="20" spans="1:7" x14ac:dyDescent="0.35">
      <c r="A20" s="61" t="s">
        <v>2740</v>
      </c>
      <c r="B20" s="58" t="str">
        <f t="shared" si="0"/>
        <v>Data Information Services (incl: disaster recovery)</v>
      </c>
      <c r="C20" s="59" t="str">
        <f t="shared" si="1"/>
        <v>4158</v>
      </c>
      <c r="E20" s="59" t="s">
        <v>3868</v>
      </c>
      <c r="F20" s="69" t="s">
        <v>3869</v>
      </c>
      <c r="G20" s="59">
        <v>4158</v>
      </c>
    </row>
    <row r="21" spans="1:7" s="133" customFormat="1" x14ac:dyDescent="0.35">
      <c r="A21" s="92" t="s">
        <v>2839</v>
      </c>
      <c r="B21" s="132" t="str">
        <f t="shared" si="0"/>
        <v>General Consultancy and Advisors</v>
      </c>
      <c r="C21" s="95" t="str">
        <f t="shared" si="1"/>
        <v>4158</v>
      </c>
      <c r="E21" s="95" t="s">
        <v>3872</v>
      </c>
      <c r="F21" s="85" t="s">
        <v>4179</v>
      </c>
      <c r="G21" s="95">
        <v>4158</v>
      </c>
    </row>
    <row r="22" spans="1:7" x14ac:dyDescent="0.35">
      <c r="A22" s="67" t="s">
        <v>2843</v>
      </c>
      <c r="B22" s="58" t="str">
        <f t="shared" si="0"/>
        <v>Training Courses - Trainers, Training Workshops Supplies and Services</v>
      </c>
      <c r="C22" s="59" t="str">
        <f t="shared" si="1"/>
        <v>4290</v>
      </c>
      <c r="E22" s="59" t="s">
        <v>3881</v>
      </c>
      <c r="F22" s="85" t="s">
        <v>2844</v>
      </c>
      <c r="G22" s="59">
        <v>4290</v>
      </c>
    </row>
    <row r="23" spans="1:7" x14ac:dyDescent="0.35">
      <c r="A23" s="67" t="s">
        <v>2848</v>
      </c>
      <c r="B23" s="58" t="str">
        <f t="shared" si="0"/>
        <v>Training Courses - Continuing Professional Development</v>
      </c>
      <c r="C23" s="59" t="str">
        <f t="shared" si="1"/>
        <v>4290</v>
      </c>
      <c r="E23" s="59" t="s">
        <v>3882</v>
      </c>
      <c r="F23" s="85" t="s">
        <v>2849</v>
      </c>
      <c r="G23" s="59">
        <v>4290</v>
      </c>
    </row>
    <row r="24" spans="1:7" x14ac:dyDescent="0.35">
      <c r="A24" s="67" t="s">
        <v>2853</v>
      </c>
      <c r="B24" s="58" t="str">
        <f t="shared" si="0"/>
        <v>Auction Services and Fees</v>
      </c>
      <c r="C24" s="59" t="str">
        <f t="shared" si="1"/>
        <v>4158</v>
      </c>
      <c r="E24" s="95" t="s">
        <v>3885</v>
      </c>
      <c r="F24" s="85" t="s">
        <v>2854</v>
      </c>
      <c r="G24" s="68">
        <v>4158</v>
      </c>
    </row>
    <row r="25" spans="1:7" x14ac:dyDescent="0.35">
      <c r="A25" s="67" t="s">
        <v>2856</v>
      </c>
      <c r="B25" s="58" t="str">
        <f t="shared" si="0"/>
        <v>Procedural Writing Services - Fees and Expenses</v>
      </c>
      <c r="C25" s="59" t="str">
        <f t="shared" si="1"/>
        <v>4158</v>
      </c>
      <c r="E25" s="59" t="s">
        <v>3805</v>
      </c>
      <c r="F25" s="61" t="s">
        <v>2857</v>
      </c>
      <c r="G25" s="59">
        <v>4158</v>
      </c>
    </row>
    <row r="26" spans="1:7" x14ac:dyDescent="0.35">
      <c r="A26" s="67" t="s">
        <v>2859</v>
      </c>
      <c r="B26" s="58" t="str">
        <f t="shared" si="0"/>
        <v>Franchise Payments</v>
      </c>
      <c r="C26" s="59" t="str">
        <f t="shared" si="1"/>
        <v>4546</v>
      </c>
      <c r="E26" s="59" t="s">
        <v>4191</v>
      </c>
      <c r="F26" s="96" t="s">
        <v>3875</v>
      </c>
      <c r="G26" s="66">
        <v>4546</v>
      </c>
    </row>
    <row r="27" spans="1:7" x14ac:dyDescent="0.35">
      <c r="A27" s="61" t="s">
        <v>2864</v>
      </c>
      <c r="B27" s="58" t="str">
        <f t="shared" si="0"/>
        <v>Research - Sub-Contracted</v>
      </c>
      <c r="C27" s="59" t="str">
        <f t="shared" si="1"/>
        <v>4159</v>
      </c>
      <c r="E27" s="59" t="s">
        <v>3874</v>
      </c>
      <c r="F27" s="80" t="s">
        <v>2865</v>
      </c>
      <c r="G27" s="66">
        <v>4159</v>
      </c>
    </row>
    <row r="28" spans="1:7" x14ac:dyDescent="0.35">
      <c r="A28" s="61" t="s">
        <v>2869</v>
      </c>
      <c r="B28" s="58" t="str">
        <f t="shared" si="0"/>
        <v>Other/General Professional Services</v>
      </c>
      <c r="C28" s="59" t="str">
        <f t="shared" si="1"/>
        <v>4158</v>
      </c>
      <c r="E28" s="95" t="s">
        <v>3872</v>
      </c>
      <c r="F28" s="85" t="s">
        <v>4179</v>
      </c>
      <c r="G28" s="59"/>
    </row>
    <row r="29" spans="1:7" s="5" customFormat="1" x14ac:dyDescent="0.35">
      <c r="A29" s="91" t="s">
        <v>2872</v>
      </c>
      <c r="B29" s="77" t="str">
        <f t="shared" si="0"/>
        <v>Carrier Costs</v>
      </c>
      <c r="C29" s="68" t="str">
        <f t="shared" si="1"/>
        <v>4158</v>
      </c>
      <c r="E29" s="68" t="s">
        <v>4198</v>
      </c>
      <c r="F29" s="19" t="s">
        <v>4199</v>
      </c>
      <c r="G29" s="68">
        <v>4158</v>
      </c>
    </row>
    <row r="30" spans="1:7" x14ac:dyDescent="0.35">
      <c r="A30" s="61" t="s">
        <v>2874</v>
      </c>
      <c r="B30" s="58" t="str">
        <f t="shared" si="0"/>
        <v>Occupational Health Supplies Services (incl. Physiotherapy)</v>
      </c>
      <c r="C30" s="59" t="str">
        <f t="shared" si="1"/>
        <v>4158</v>
      </c>
      <c r="E30" s="66" t="s">
        <v>4192</v>
      </c>
      <c r="F30" s="80" t="s">
        <v>2875</v>
      </c>
      <c r="G30" s="66">
        <v>4158</v>
      </c>
    </row>
    <row r="31" spans="1:7" x14ac:dyDescent="0.35">
      <c r="A31" s="61" t="s">
        <v>2877</v>
      </c>
      <c r="B31" s="58" t="str">
        <f t="shared" si="0"/>
        <v>Counselling Services</v>
      </c>
      <c r="C31" s="59" t="str">
        <f t="shared" si="1"/>
        <v>4158</v>
      </c>
      <c r="E31" s="66" t="s">
        <v>3873</v>
      </c>
      <c r="F31" s="58" t="s">
        <v>2878</v>
      </c>
      <c r="G31" s="66">
        <v>4158</v>
      </c>
    </row>
    <row r="32" spans="1:7" x14ac:dyDescent="0.35">
      <c r="A32" s="61" t="s">
        <v>2836</v>
      </c>
      <c r="B32" s="58" t="str">
        <f t="shared" si="0"/>
        <v>PR Consultancy Fees</v>
      </c>
      <c r="C32" s="59" t="str">
        <f t="shared" si="1"/>
        <v>4400</v>
      </c>
      <c r="E32" s="66" t="s">
        <v>3796</v>
      </c>
      <c r="F32" s="60" t="s">
        <v>2837</v>
      </c>
      <c r="G32" s="59">
        <v>4400</v>
      </c>
    </row>
    <row r="33" spans="1:7" x14ac:dyDescent="0.35">
      <c r="A33" s="58" t="s">
        <v>2850</v>
      </c>
      <c r="B33" s="58" t="str">
        <f t="shared" si="0"/>
        <v>Works of Art - Purchase, Hire &amp; Restoration</v>
      </c>
      <c r="C33" s="59" t="str">
        <f t="shared" si="1"/>
        <v>4158</v>
      </c>
      <c r="E33" s="59" t="s">
        <v>3886</v>
      </c>
      <c r="F33" s="80" t="s">
        <v>2851</v>
      </c>
      <c r="G33" s="66">
        <v>4158</v>
      </c>
    </row>
  </sheetData>
  <sortState xmlns:xlrd2="http://schemas.microsoft.com/office/spreadsheetml/2017/richdata2" ref="A6:A94">
    <sortCondition ref="A5:A93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0"/>
  <sheetViews>
    <sheetView zoomScale="120" zoomScaleNormal="120" workbookViewId="0">
      <pane ySplit="4" topLeftCell="A17" activePane="bottomLeft" state="frozen"/>
      <selection pane="bottomLeft" activeCell="A40" sqref="A40:XFD40"/>
    </sheetView>
  </sheetViews>
  <sheetFormatPr defaultRowHeight="14.5" x14ac:dyDescent="0.35"/>
  <cols>
    <col min="1" max="1" width="22.81640625" customWidth="1"/>
    <col min="2" max="2" width="78.26953125" customWidth="1"/>
    <col min="3" max="3" width="9.1796875" style="2"/>
    <col min="5" max="5" width="23.81640625" style="2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3947</v>
      </c>
      <c r="C1" s="114"/>
      <c r="D1" s="115"/>
      <c r="E1" s="116"/>
      <c r="F1" s="115"/>
      <c r="G1" s="6"/>
    </row>
    <row r="3" spans="1:8" s="8" customFormat="1" ht="18.5" x14ac:dyDescent="0.45">
      <c r="A3" s="8" t="s">
        <v>3</v>
      </c>
      <c r="C3" s="9"/>
      <c r="E3" s="9" t="s">
        <v>2</v>
      </c>
      <c r="G3" s="9"/>
    </row>
    <row r="4" spans="1:8" x14ac:dyDescent="0.35">
      <c r="A4" s="73" t="s">
        <v>7</v>
      </c>
      <c r="B4" s="73" t="s">
        <v>8</v>
      </c>
      <c r="C4" s="74" t="s">
        <v>6</v>
      </c>
      <c r="D4" s="75"/>
      <c r="E4" s="74" t="s">
        <v>7</v>
      </c>
      <c r="F4" s="73" t="s">
        <v>8</v>
      </c>
      <c r="G4" s="74" t="s">
        <v>6</v>
      </c>
    </row>
    <row r="5" spans="1:8" x14ac:dyDescent="0.35">
      <c r="A5" s="60" t="s">
        <v>4</v>
      </c>
      <c r="B5" s="58" t="s">
        <v>5</v>
      </c>
      <c r="C5" s="59">
        <v>4607</v>
      </c>
      <c r="E5" s="112" t="s">
        <v>4083</v>
      </c>
      <c r="F5" s="69" t="s">
        <v>3958</v>
      </c>
      <c r="G5" s="68">
        <v>4607</v>
      </c>
      <c r="H5" s="110"/>
    </row>
    <row r="6" spans="1:8" x14ac:dyDescent="0.35">
      <c r="A6" s="71"/>
      <c r="B6" s="111"/>
      <c r="C6" s="72"/>
      <c r="E6" s="112" t="s">
        <v>4084</v>
      </c>
      <c r="F6" s="69" t="s">
        <v>3959</v>
      </c>
      <c r="G6" s="68">
        <v>4607</v>
      </c>
      <c r="H6" s="110"/>
    </row>
    <row r="7" spans="1:8" x14ac:dyDescent="0.35">
      <c r="A7" s="71"/>
      <c r="B7" s="111"/>
      <c r="C7" s="72"/>
      <c r="E7" s="112" t="s">
        <v>4085</v>
      </c>
      <c r="F7" s="69" t="s">
        <v>3960</v>
      </c>
      <c r="G7" s="68">
        <v>4607</v>
      </c>
      <c r="H7" s="110"/>
    </row>
    <row r="8" spans="1:8" x14ac:dyDescent="0.35">
      <c r="A8" s="71"/>
      <c r="B8" s="111"/>
      <c r="C8" s="72"/>
      <c r="E8" s="112" t="s">
        <v>4086</v>
      </c>
      <c r="F8" s="69" t="s">
        <v>3961</v>
      </c>
      <c r="G8" s="68">
        <v>4607</v>
      </c>
      <c r="H8" s="110"/>
    </row>
    <row r="9" spans="1:8" x14ac:dyDescent="0.35">
      <c r="A9" s="71"/>
      <c r="B9" s="111"/>
      <c r="C9" s="72"/>
      <c r="E9" s="112" t="s">
        <v>4087</v>
      </c>
      <c r="F9" s="69" t="s">
        <v>3962</v>
      </c>
      <c r="G9" s="68">
        <v>4607</v>
      </c>
      <c r="H9" s="110"/>
    </row>
    <row r="10" spans="1:8" x14ac:dyDescent="0.35">
      <c r="A10" s="71"/>
      <c r="B10" s="111"/>
      <c r="C10" s="72"/>
      <c r="E10" s="112" t="s">
        <v>4088</v>
      </c>
      <c r="F10" s="69" t="s">
        <v>3963</v>
      </c>
      <c r="G10" s="68">
        <v>4607</v>
      </c>
      <c r="H10" s="110"/>
    </row>
    <row r="11" spans="1:8" x14ac:dyDescent="0.35">
      <c r="A11" s="71"/>
      <c r="B11" s="111"/>
      <c r="C11" s="72"/>
      <c r="E11" s="112" t="s">
        <v>4089</v>
      </c>
      <c r="F11" s="69" t="s">
        <v>3964</v>
      </c>
      <c r="G11" s="68">
        <v>4607</v>
      </c>
      <c r="H11" s="110"/>
    </row>
    <row r="12" spans="1:8" x14ac:dyDescent="0.35">
      <c r="A12" s="71"/>
      <c r="B12" s="111"/>
      <c r="C12" s="72"/>
      <c r="E12" s="112" t="s">
        <v>4090</v>
      </c>
      <c r="F12" s="69" t="s">
        <v>3965</v>
      </c>
      <c r="G12" s="68">
        <v>4607</v>
      </c>
      <c r="H12" s="110"/>
    </row>
    <row r="13" spans="1:8" x14ac:dyDescent="0.35">
      <c r="A13" s="71"/>
      <c r="B13" s="111"/>
      <c r="C13" s="72"/>
      <c r="E13" s="112" t="s">
        <v>4091</v>
      </c>
      <c r="F13" s="69" t="s">
        <v>4177</v>
      </c>
      <c r="G13" s="68">
        <v>4607</v>
      </c>
      <c r="H13" s="110"/>
    </row>
    <row r="14" spans="1:8" x14ac:dyDescent="0.35">
      <c r="A14" s="71"/>
      <c r="B14" s="111"/>
      <c r="C14" s="72"/>
      <c r="E14" s="112" t="s">
        <v>4092</v>
      </c>
      <c r="F14" s="69" t="s">
        <v>3966</v>
      </c>
      <c r="G14" s="68">
        <v>4607</v>
      </c>
      <c r="H14" s="110"/>
    </row>
    <row r="15" spans="1:8" x14ac:dyDescent="0.35">
      <c r="A15" s="71"/>
      <c r="B15" s="111"/>
      <c r="C15" s="72"/>
      <c r="E15" s="112" t="s">
        <v>4093</v>
      </c>
      <c r="F15" s="69" t="s">
        <v>3967</v>
      </c>
      <c r="G15" s="68">
        <v>4607</v>
      </c>
      <c r="H15" s="110"/>
    </row>
    <row r="16" spans="1:8" x14ac:dyDescent="0.35">
      <c r="A16" s="71"/>
      <c r="B16" s="111"/>
      <c r="C16" s="72"/>
      <c r="E16" s="112" t="s">
        <v>4094</v>
      </c>
      <c r="F16" s="69" t="s">
        <v>3968</v>
      </c>
      <c r="G16" s="68">
        <v>4607</v>
      </c>
      <c r="H16" s="110"/>
    </row>
    <row r="17" spans="1:8" x14ac:dyDescent="0.35">
      <c r="A17" s="71"/>
      <c r="B17" s="111"/>
      <c r="C17" s="72"/>
      <c r="E17" s="112" t="s">
        <v>4095</v>
      </c>
      <c r="F17" s="69" t="s">
        <v>3969</v>
      </c>
      <c r="G17" s="68">
        <v>4607</v>
      </c>
      <c r="H17" s="110"/>
    </row>
    <row r="18" spans="1:8" x14ac:dyDescent="0.35">
      <c r="A18" s="71"/>
      <c r="B18" s="111"/>
      <c r="C18" s="72"/>
      <c r="E18" s="112" t="s">
        <v>4096</v>
      </c>
      <c r="F18" s="69" t="s">
        <v>3970</v>
      </c>
      <c r="G18" s="68">
        <v>4607</v>
      </c>
      <c r="H18" s="110"/>
    </row>
    <row r="19" spans="1:8" x14ac:dyDescent="0.35">
      <c r="A19" s="71"/>
      <c r="B19" s="111"/>
      <c r="C19" s="72"/>
      <c r="E19" s="112" t="s">
        <v>4097</v>
      </c>
      <c r="F19" s="69" t="s">
        <v>3971</v>
      </c>
      <c r="G19" s="68">
        <v>4607</v>
      </c>
      <c r="H19" s="110"/>
    </row>
    <row r="20" spans="1:8" x14ac:dyDescent="0.35">
      <c r="A20" s="71"/>
      <c r="B20" s="111"/>
      <c r="C20" s="72"/>
      <c r="E20" s="112" t="s">
        <v>4098</v>
      </c>
      <c r="F20" s="69" t="s">
        <v>3972</v>
      </c>
      <c r="G20" s="68">
        <v>4607</v>
      </c>
      <c r="H20" s="110"/>
    </row>
    <row r="21" spans="1:8" x14ac:dyDescent="0.35">
      <c r="A21" s="71"/>
      <c r="B21" s="111"/>
      <c r="C21" s="72"/>
      <c r="E21" s="112" t="s">
        <v>4099</v>
      </c>
      <c r="F21" s="69" t="s">
        <v>3973</v>
      </c>
      <c r="G21" s="68">
        <v>4607</v>
      </c>
      <c r="H21" s="110"/>
    </row>
    <row r="22" spans="1:8" x14ac:dyDescent="0.35">
      <c r="A22" s="71"/>
      <c r="B22" s="111"/>
      <c r="C22" s="72"/>
      <c r="E22" s="112" t="s">
        <v>4100</v>
      </c>
      <c r="F22" s="69" t="s">
        <v>3974</v>
      </c>
      <c r="G22" s="68">
        <v>4607</v>
      </c>
      <c r="H22" s="110"/>
    </row>
    <row r="23" spans="1:8" x14ac:dyDescent="0.35">
      <c r="A23" s="71"/>
      <c r="B23" s="111"/>
      <c r="C23" s="72"/>
      <c r="E23" s="112" t="s">
        <v>4101</v>
      </c>
      <c r="F23" s="69" t="s">
        <v>3975</v>
      </c>
      <c r="G23" s="68">
        <v>4607</v>
      </c>
      <c r="H23" s="110"/>
    </row>
    <row r="24" spans="1:8" x14ac:dyDescent="0.35">
      <c r="A24" s="71"/>
      <c r="B24" s="111"/>
      <c r="C24" s="72"/>
      <c r="E24" s="112" t="s">
        <v>4102</v>
      </c>
      <c r="F24" s="69" t="s">
        <v>3976</v>
      </c>
      <c r="G24" s="68">
        <v>4607</v>
      </c>
      <c r="H24" s="110"/>
    </row>
    <row r="25" spans="1:8" x14ac:dyDescent="0.35">
      <c r="A25" s="71"/>
      <c r="B25" s="111"/>
      <c r="C25" s="72"/>
      <c r="E25" s="112" t="s">
        <v>4103</v>
      </c>
      <c r="F25" s="69" t="s">
        <v>3977</v>
      </c>
      <c r="G25" s="68">
        <v>4607</v>
      </c>
      <c r="H25" s="110"/>
    </row>
    <row r="26" spans="1:8" x14ac:dyDescent="0.35">
      <c r="A26" s="71"/>
      <c r="B26" s="111"/>
      <c r="C26" s="72"/>
      <c r="E26" s="112" t="s">
        <v>4104</v>
      </c>
      <c r="F26" s="69" t="s">
        <v>3978</v>
      </c>
      <c r="G26" s="68">
        <v>4607</v>
      </c>
      <c r="H26" s="110"/>
    </row>
    <row r="27" spans="1:8" x14ac:dyDescent="0.35">
      <c r="A27" s="71"/>
      <c r="B27" s="111"/>
      <c r="C27" s="72"/>
      <c r="E27" s="112" t="s">
        <v>4105</v>
      </c>
      <c r="F27" s="69" t="s">
        <v>3979</v>
      </c>
      <c r="G27" s="68">
        <v>4607</v>
      </c>
      <c r="H27" s="110"/>
    </row>
    <row r="28" spans="1:8" x14ac:dyDescent="0.35">
      <c r="A28" s="71"/>
      <c r="B28" s="111"/>
      <c r="C28" s="72"/>
      <c r="E28" s="112" t="s">
        <v>4106</v>
      </c>
      <c r="F28" s="69" t="s">
        <v>3980</v>
      </c>
      <c r="G28" s="68">
        <v>4607</v>
      </c>
      <c r="H28" s="110"/>
    </row>
    <row r="29" spans="1:8" x14ac:dyDescent="0.35">
      <c r="A29" s="71"/>
      <c r="B29" s="111"/>
      <c r="C29" s="72"/>
      <c r="E29" s="112" t="s">
        <v>4107</v>
      </c>
      <c r="F29" s="69" t="s">
        <v>3981</v>
      </c>
      <c r="G29" s="68">
        <v>4607</v>
      </c>
      <c r="H29" s="110"/>
    </row>
    <row r="30" spans="1:8" x14ac:dyDescent="0.35">
      <c r="A30" s="71"/>
      <c r="B30" s="111"/>
      <c r="C30" s="72"/>
      <c r="E30" s="112" t="s">
        <v>4108</v>
      </c>
      <c r="F30" s="69" t="s">
        <v>3982</v>
      </c>
      <c r="G30" s="68">
        <v>4607</v>
      </c>
      <c r="H30" s="110"/>
    </row>
    <row r="31" spans="1:8" x14ac:dyDescent="0.35">
      <c r="A31" s="71"/>
      <c r="B31" s="111"/>
      <c r="C31" s="72"/>
      <c r="E31" s="112" t="s">
        <v>4109</v>
      </c>
      <c r="F31" s="69" t="s">
        <v>3983</v>
      </c>
      <c r="G31" s="68">
        <v>4607</v>
      </c>
      <c r="H31" s="110"/>
    </row>
    <row r="32" spans="1:8" x14ac:dyDescent="0.35">
      <c r="A32" s="71"/>
      <c r="B32" s="111"/>
      <c r="C32" s="72"/>
      <c r="E32" s="112" t="s">
        <v>4110</v>
      </c>
      <c r="F32" s="69" t="s">
        <v>3984</v>
      </c>
      <c r="G32" s="68">
        <v>4607</v>
      </c>
      <c r="H32" s="110"/>
    </row>
    <row r="33" spans="1:8" x14ac:dyDescent="0.35">
      <c r="A33" s="71"/>
      <c r="B33" s="71"/>
      <c r="C33" s="72"/>
      <c r="E33" s="112" t="s">
        <v>4111</v>
      </c>
      <c r="F33" s="69" t="s">
        <v>3985</v>
      </c>
      <c r="G33" s="68">
        <v>4607</v>
      </c>
      <c r="H33" s="110"/>
    </row>
    <row r="34" spans="1:8" x14ac:dyDescent="0.35">
      <c r="A34" s="71"/>
      <c r="B34" s="71"/>
      <c r="C34" s="72"/>
      <c r="E34" s="112" t="s">
        <v>4112</v>
      </c>
      <c r="F34" s="69" t="s">
        <v>4195</v>
      </c>
      <c r="G34" s="68">
        <v>4607</v>
      </c>
      <c r="H34" s="110"/>
    </row>
    <row r="35" spans="1:8" x14ac:dyDescent="0.35">
      <c r="A35" s="71"/>
      <c r="B35" s="71"/>
      <c r="C35" s="72"/>
      <c r="E35" s="112" t="s">
        <v>4113</v>
      </c>
      <c r="F35" s="69" t="s">
        <v>3986</v>
      </c>
      <c r="G35" s="68">
        <v>4607</v>
      </c>
      <c r="H35" s="110"/>
    </row>
    <row r="36" spans="1:8" x14ac:dyDescent="0.35">
      <c r="A36" s="71"/>
      <c r="B36" s="71"/>
      <c r="C36" s="72"/>
      <c r="E36" s="112" t="s">
        <v>4114</v>
      </c>
      <c r="F36" s="69" t="s">
        <v>3987</v>
      </c>
      <c r="G36" s="68">
        <v>4607</v>
      </c>
      <c r="H36" s="110"/>
    </row>
    <row r="37" spans="1:8" x14ac:dyDescent="0.35">
      <c r="A37" s="71"/>
      <c r="B37" s="71"/>
      <c r="C37" s="72"/>
      <c r="E37" s="112" t="s">
        <v>4115</v>
      </c>
      <c r="F37" s="69" t="s">
        <v>3988</v>
      </c>
      <c r="G37" s="68">
        <v>4607</v>
      </c>
      <c r="H37" s="110"/>
    </row>
    <row r="38" spans="1:8" x14ac:dyDescent="0.35">
      <c r="A38" s="71"/>
      <c r="B38" s="71"/>
      <c r="C38" s="72"/>
      <c r="E38" s="117"/>
      <c r="F38" s="71"/>
      <c r="G38" s="72"/>
      <c r="H38" s="110"/>
    </row>
    <row r="39" spans="1:8" x14ac:dyDescent="0.35">
      <c r="A39" s="90" t="s">
        <v>9</v>
      </c>
      <c r="B39" s="90" t="s">
        <v>4082</v>
      </c>
      <c r="C39" s="59">
        <v>4603</v>
      </c>
      <c r="E39" s="108"/>
      <c r="F39" s="107"/>
      <c r="G39" s="108"/>
      <c r="H39" s="2"/>
    </row>
    <row r="40" spans="1:8" x14ac:dyDescent="0.35">
      <c r="A40" t="s">
        <v>3332</v>
      </c>
      <c r="B40" t="str">
        <f t="shared" ref="B40:B52" si="0">VLOOKUP(A40,prods,2,FALSE)</f>
        <v>Blg Exp (Main Contract)</v>
      </c>
      <c r="E40" s="68" t="s">
        <v>3989</v>
      </c>
      <c r="F40" s="97" t="s">
        <v>0</v>
      </c>
      <c r="G40" s="68">
        <v>6870</v>
      </c>
    </row>
    <row r="41" spans="1:8" x14ac:dyDescent="0.35">
      <c r="A41" t="s">
        <v>3337</v>
      </c>
      <c r="B41" t="str">
        <f t="shared" si="0"/>
        <v>Capital works by other Estates sections</v>
      </c>
      <c r="E41" s="68" t="s">
        <v>3990</v>
      </c>
      <c r="F41" s="69" t="s">
        <v>1</v>
      </c>
      <c r="G41" s="68">
        <v>5656</v>
      </c>
    </row>
    <row r="42" spans="1:8" x14ac:dyDescent="0.35">
      <c r="A42" t="s">
        <v>3346</v>
      </c>
      <c r="B42" t="str">
        <f t="shared" si="0"/>
        <v>Internal capital fees,Project Management staff</v>
      </c>
      <c r="E42" s="68" t="s">
        <v>3991</v>
      </c>
      <c r="F42" s="69" t="s">
        <v>81</v>
      </c>
      <c r="G42" s="68">
        <v>6880</v>
      </c>
    </row>
    <row r="43" spans="1:8" x14ac:dyDescent="0.35">
      <c r="A43" t="s">
        <v>3351</v>
      </c>
      <c r="B43" t="str">
        <f t="shared" si="0"/>
        <v>Internal capital fees,Clerks of Works</v>
      </c>
      <c r="E43" s="68" t="s">
        <v>3992</v>
      </c>
      <c r="F43" s="69" t="s">
        <v>82</v>
      </c>
      <c r="G43" s="68">
        <v>6881</v>
      </c>
    </row>
    <row r="44" spans="1:8" x14ac:dyDescent="0.35">
      <c r="A44" t="s">
        <v>3356</v>
      </c>
      <c r="B44" t="str">
        <f t="shared" si="0"/>
        <v>Internal capital fees,Client Projects staff</v>
      </c>
      <c r="E44" s="68" t="s">
        <v>3993</v>
      </c>
      <c r="F44" s="69" t="s">
        <v>83</v>
      </c>
      <c r="G44" s="68">
        <v>6881</v>
      </c>
    </row>
    <row r="45" spans="1:8" x14ac:dyDescent="0.35">
      <c r="A45" t="s">
        <v>3359</v>
      </c>
      <c r="B45" t="str">
        <f t="shared" si="0"/>
        <v>Capitalised Equipment - Excluding PCs</v>
      </c>
      <c r="E45" s="68" t="s">
        <v>3994</v>
      </c>
      <c r="F45" s="69" t="s">
        <v>84</v>
      </c>
      <c r="G45" s="68">
        <v>6891</v>
      </c>
    </row>
    <row r="46" spans="1:8" x14ac:dyDescent="0.35">
      <c r="A46" t="s">
        <v>3366</v>
      </c>
      <c r="B46" t="str">
        <f t="shared" si="0"/>
        <v>Capitalised Equipment - PCs</v>
      </c>
      <c r="E46" s="68" t="s">
        <v>3995</v>
      </c>
      <c r="F46" s="69" t="s">
        <v>85</v>
      </c>
      <c r="G46" s="68">
        <v>6891</v>
      </c>
    </row>
    <row r="47" spans="1:8" x14ac:dyDescent="0.35">
      <c r="A47" t="s">
        <v>3367</v>
      </c>
      <c r="B47" t="str">
        <f t="shared" si="0"/>
        <v>Capitalised Equipment - White Goods and Domestic Appliances</v>
      </c>
      <c r="E47" s="68" t="s">
        <v>3996</v>
      </c>
      <c r="F47" s="69" t="s">
        <v>86</v>
      </c>
      <c r="G47" s="68">
        <v>6891</v>
      </c>
    </row>
    <row r="48" spans="1:8" x14ac:dyDescent="0.35">
      <c r="A48" t="s">
        <v>3368</v>
      </c>
      <c r="B48" t="str">
        <f t="shared" si="0"/>
        <v>Air Conditioning Unit - Over £10k Capitalised Purchases</v>
      </c>
      <c r="E48" s="68" t="s">
        <v>3997</v>
      </c>
      <c r="F48" s="69" t="s">
        <v>87</v>
      </c>
      <c r="G48" s="68">
        <v>6891</v>
      </c>
    </row>
    <row r="49" spans="1:7" x14ac:dyDescent="0.35">
      <c r="A49" t="s">
        <v>3369</v>
      </c>
      <c r="B49" t="str">
        <f t="shared" si="0"/>
        <v>Boiler - Over £10k Capitalised Purchases</v>
      </c>
      <c r="E49" s="68" t="s">
        <v>3998</v>
      </c>
      <c r="F49" s="69" t="s">
        <v>88</v>
      </c>
      <c r="G49" s="68">
        <v>6891</v>
      </c>
    </row>
    <row r="50" spans="1:7" x14ac:dyDescent="0.35">
      <c r="A50" t="s">
        <v>3370</v>
      </c>
      <c r="B50" t="str">
        <f t="shared" si="0"/>
        <v>Furniture</v>
      </c>
      <c r="E50" s="68" t="s">
        <v>4186</v>
      </c>
      <c r="F50" s="69" t="s">
        <v>89</v>
      </c>
      <c r="G50" s="68">
        <v>6891</v>
      </c>
    </row>
    <row r="51" spans="1:7" x14ac:dyDescent="0.35">
      <c r="A51" t="s">
        <v>3373</v>
      </c>
      <c r="B51" t="str">
        <f t="shared" si="0"/>
        <v>Estates capital, Incidental expenditure</v>
      </c>
      <c r="E51" s="68" t="s">
        <v>3999</v>
      </c>
      <c r="F51" s="69" t="s">
        <v>90</v>
      </c>
      <c r="G51" s="68">
        <v>6885</v>
      </c>
    </row>
    <row r="52" spans="1:7" x14ac:dyDescent="0.35">
      <c r="A52" t="s">
        <v>3378</v>
      </c>
      <c r="B52" t="str">
        <f t="shared" si="0"/>
        <v>Estates capital - Internal transfers</v>
      </c>
      <c r="E52" s="68" t="s">
        <v>4000</v>
      </c>
      <c r="F52" s="69" t="s">
        <v>91</v>
      </c>
      <c r="G52" s="68">
        <v>5903</v>
      </c>
    </row>
    <row r="53" spans="1:7" x14ac:dyDescent="0.35">
      <c r="A53" s="71"/>
      <c r="B53" s="71"/>
      <c r="C53" s="72"/>
      <c r="E53" s="72"/>
      <c r="F53" s="71"/>
      <c r="G53" s="72"/>
    </row>
    <row r="54" spans="1:7" x14ac:dyDescent="0.35">
      <c r="A54" s="69" t="s">
        <v>3385</v>
      </c>
      <c r="B54" s="69" t="s">
        <v>125</v>
      </c>
      <c r="C54" s="68">
        <v>4586</v>
      </c>
      <c r="E54" s="68" t="s">
        <v>3952</v>
      </c>
      <c r="F54" s="69" t="s">
        <v>125</v>
      </c>
      <c r="G54" s="68">
        <v>4586</v>
      </c>
    </row>
    <row r="55" spans="1:7" x14ac:dyDescent="0.35">
      <c r="A55" s="71"/>
      <c r="B55" s="71"/>
      <c r="C55" s="72"/>
      <c r="E55" s="72"/>
      <c r="F55" s="71"/>
      <c r="G55" s="72"/>
    </row>
    <row r="56" spans="1:7" x14ac:dyDescent="0.35">
      <c r="A56" s="60" t="s">
        <v>4116</v>
      </c>
      <c r="B56" s="60"/>
      <c r="C56" s="59"/>
      <c r="E56" s="68" t="s">
        <v>4001</v>
      </c>
      <c r="F56" s="69" t="s">
        <v>4002</v>
      </c>
      <c r="G56" s="68">
        <v>4603</v>
      </c>
    </row>
    <row r="57" spans="1:7" x14ac:dyDescent="0.35">
      <c r="A57" s="71"/>
      <c r="B57" s="71"/>
      <c r="C57" s="72"/>
      <c r="E57" s="68" t="s">
        <v>4003</v>
      </c>
      <c r="F57" s="69" t="s">
        <v>4004</v>
      </c>
      <c r="G57" s="68">
        <v>4603</v>
      </c>
    </row>
    <row r="58" spans="1:7" x14ac:dyDescent="0.35">
      <c r="A58" s="71"/>
      <c r="B58" s="71"/>
      <c r="C58" s="72"/>
      <c r="E58" s="68" t="s">
        <v>4005</v>
      </c>
      <c r="F58" s="69" t="s">
        <v>4006</v>
      </c>
      <c r="G58" s="68">
        <v>4603</v>
      </c>
    </row>
    <row r="59" spans="1:7" x14ac:dyDescent="0.35">
      <c r="A59" s="71"/>
      <c r="B59" s="71"/>
      <c r="C59" s="72"/>
      <c r="E59" s="68" t="s">
        <v>4007</v>
      </c>
      <c r="F59" s="69" t="s">
        <v>4008</v>
      </c>
      <c r="G59" s="68">
        <v>4603</v>
      </c>
    </row>
    <row r="60" spans="1:7" x14ac:dyDescent="0.35">
      <c r="A60" s="71"/>
      <c r="B60" s="71"/>
      <c r="C60" s="72"/>
      <c r="E60" s="68" t="s">
        <v>4009</v>
      </c>
      <c r="F60" s="69" t="s">
        <v>4010</v>
      </c>
      <c r="G60" s="68">
        <v>4603</v>
      </c>
    </row>
    <row r="61" spans="1:7" x14ac:dyDescent="0.35">
      <c r="A61" s="71"/>
      <c r="B61" s="71"/>
      <c r="C61" s="72"/>
      <c r="E61" s="68" t="s">
        <v>4011</v>
      </c>
      <c r="F61" s="69" t="s">
        <v>4012</v>
      </c>
      <c r="G61" s="68">
        <v>4603</v>
      </c>
    </row>
    <row r="62" spans="1:7" x14ac:dyDescent="0.35">
      <c r="A62" s="71"/>
      <c r="B62" s="71"/>
      <c r="C62" s="72"/>
      <c r="E62" s="68" t="s">
        <v>4013</v>
      </c>
      <c r="F62" s="69" t="s">
        <v>4014</v>
      </c>
      <c r="G62" s="68">
        <v>4603</v>
      </c>
    </row>
    <row r="63" spans="1:7" x14ac:dyDescent="0.35">
      <c r="A63" s="71"/>
      <c r="B63" s="71"/>
      <c r="C63" s="72"/>
      <c r="E63" s="68" t="s">
        <v>4015</v>
      </c>
      <c r="F63" s="69" t="s">
        <v>4016</v>
      </c>
      <c r="G63" s="68">
        <v>4603</v>
      </c>
    </row>
    <row r="64" spans="1:7" x14ac:dyDescent="0.35">
      <c r="A64" s="71"/>
      <c r="B64" s="71"/>
      <c r="C64" s="72"/>
      <c r="E64" s="68" t="s">
        <v>4017</v>
      </c>
      <c r="F64" s="69" t="s">
        <v>4018</v>
      </c>
      <c r="G64" s="68">
        <v>4603</v>
      </c>
    </row>
    <row r="65" spans="1:8" x14ac:dyDescent="0.35">
      <c r="A65" s="71"/>
      <c r="B65" s="71"/>
      <c r="C65" s="72"/>
      <c r="E65" s="68" t="s">
        <v>4019</v>
      </c>
      <c r="F65" s="69" t="s">
        <v>4020</v>
      </c>
      <c r="G65" s="68">
        <v>4603</v>
      </c>
    </row>
    <row r="66" spans="1:8" x14ac:dyDescent="0.35">
      <c r="A66" s="71"/>
      <c r="B66" s="71"/>
      <c r="C66" s="72"/>
      <c r="E66" s="68" t="s">
        <v>4021</v>
      </c>
      <c r="F66" s="69" t="s">
        <v>4022</v>
      </c>
      <c r="G66" s="68">
        <v>4603</v>
      </c>
    </row>
    <row r="67" spans="1:8" x14ac:dyDescent="0.35">
      <c r="A67" s="71"/>
      <c r="B67" s="71"/>
      <c r="C67" s="72"/>
      <c r="E67" s="68" t="s">
        <v>4023</v>
      </c>
      <c r="F67" s="69" t="s">
        <v>4178</v>
      </c>
      <c r="G67" s="68">
        <v>4603</v>
      </c>
    </row>
    <row r="68" spans="1:8" x14ac:dyDescent="0.35">
      <c r="A68" s="71"/>
      <c r="B68" s="71"/>
      <c r="C68" s="72"/>
      <c r="E68" s="68" t="s">
        <v>4024</v>
      </c>
      <c r="F68" s="69" t="s">
        <v>4025</v>
      </c>
      <c r="G68" s="68">
        <v>4603</v>
      </c>
    </row>
    <row r="69" spans="1:8" x14ac:dyDescent="0.35">
      <c r="A69" s="71"/>
      <c r="B69" s="71"/>
      <c r="C69" s="72"/>
      <c r="E69" s="68" t="s">
        <v>4026</v>
      </c>
      <c r="F69" s="69" t="s">
        <v>4027</v>
      </c>
      <c r="G69" s="68">
        <v>4603</v>
      </c>
    </row>
    <row r="70" spans="1:8" x14ac:dyDescent="0.35">
      <c r="A70" s="71"/>
      <c r="B70" s="71"/>
      <c r="C70" s="72"/>
      <c r="E70" s="68" t="s">
        <v>4028</v>
      </c>
      <c r="F70" s="69" t="s">
        <v>4029</v>
      </c>
      <c r="G70" s="68">
        <v>4603</v>
      </c>
    </row>
    <row r="71" spans="1:8" x14ac:dyDescent="0.35">
      <c r="A71" s="71"/>
      <c r="B71" s="71"/>
      <c r="C71" s="72"/>
      <c r="E71" s="68" t="s">
        <v>4030</v>
      </c>
      <c r="F71" s="69" t="s">
        <v>4031</v>
      </c>
      <c r="G71" s="68">
        <v>4603</v>
      </c>
    </row>
    <row r="72" spans="1:8" x14ac:dyDescent="0.35">
      <c r="A72" s="71"/>
      <c r="B72" s="71"/>
      <c r="C72" s="72"/>
      <c r="E72" s="68" t="s">
        <v>4032</v>
      </c>
      <c r="F72" s="69" t="s">
        <v>4033</v>
      </c>
      <c r="G72" s="68">
        <v>4603</v>
      </c>
    </row>
    <row r="73" spans="1:8" x14ac:dyDescent="0.35">
      <c r="A73" s="71"/>
      <c r="B73" s="71"/>
      <c r="C73" s="72"/>
      <c r="E73" s="68" t="s">
        <v>4034</v>
      </c>
      <c r="F73" s="69" t="s">
        <v>4035</v>
      </c>
      <c r="G73" s="68">
        <v>4603</v>
      </c>
    </row>
    <row r="74" spans="1:8" x14ac:dyDescent="0.35">
      <c r="A74" s="71"/>
      <c r="B74" s="71"/>
      <c r="C74" s="72"/>
      <c r="E74" s="68" t="s">
        <v>4036</v>
      </c>
      <c r="F74" s="69" t="s">
        <v>4037</v>
      </c>
      <c r="G74" s="68">
        <v>4603</v>
      </c>
    </row>
    <row r="75" spans="1:8" x14ac:dyDescent="0.35">
      <c r="A75" s="71"/>
      <c r="B75" s="71"/>
      <c r="C75" s="72"/>
      <c r="E75" s="68" t="s">
        <v>4038</v>
      </c>
      <c r="F75" s="69" t="s">
        <v>4039</v>
      </c>
      <c r="G75" s="68">
        <v>4603</v>
      </c>
    </row>
    <row r="76" spans="1:8" x14ac:dyDescent="0.35">
      <c r="A76" s="71"/>
      <c r="B76" s="71"/>
      <c r="C76" s="72"/>
      <c r="E76" s="68" t="s">
        <v>4040</v>
      </c>
      <c r="F76" s="69" t="s">
        <v>4041</v>
      </c>
      <c r="G76" s="68">
        <v>4603</v>
      </c>
    </row>
    <row r="77" spans="1:8" x14ac:dyDescent="0.35">
      <c r="A77" s="71"/>
      <c r="B77" s="71"/>
      <c r="C77" s="72"/>
      <c r="E77" s="68" t="s">
        <v>4042</v>
      </c>
      <c r="F77" s="69" t="s">
        <v>4043</v>
      </c>
      <c r="G77" s="68">
        <v>4603</v>
      </c>
    </row>
    <row r="78" spans="1:8" x14ac:dyDescent="0.35">
      <c r="A78" s="71"/>
      <c r="B78" s="71"/>
      <c r="C78" s="72"/>
      <c r="E78" s="68" t="s">
        <v>4044</v>
      </c>
      <c r="F78" s="69" t="s">
        <v>4045</v>
      </c>
      <c r="G78" s="68">
        <v>4603</v>
      </c>
      <c r="H78" s="110"/>
    </row>
    <row r="79" spans="1:8" x14ac:dyDescent="0.35">
      <c r="A79" s="71"/>
      <c r="B79" s="71"/>
      <c r="C79" s="72"/>
      <c r="E79" s="68" t="s">
        <v>4046</v>
      </c>
      <c r="F79" s="69" t="s">
        <v>4047</v>
      </c>
      <c r="G79" s="68">
        <v>4603</v>
      </c>
      <c r="H79" s="110"/>
    </row>
    <row r="80" spans="1:8" x14ac:dyDescent="0.35">
      <c r="A80" s="71"/>
      <c r="B80" s="71"/>
      <c r="C80" s="72"/>
      <c r="E80" s="68" t="s">
        <v>4048</v>
      </c>
      <c r="F80" s="69" t="s">
        <v>4049</v>
      </c>
      <c r="G80" s="68">
        <v>4603</v>
      </c>
    </row>
    <row r="81" spans="1:7" x14ac:dyDescent="0.35">
      <c r="A81" s="71"/>
      <c r="B81" s="71"/>
      <c r="C81" s="72"/>
      <c r="E81" s="68" t="s">
        <v>4050</v>
      </c>
      <c r="F81" s="69" t="s">
        <v>4051</v>
      </c>
      <c r="G81" s="68">
        <v>4603</v>
      </c>
    </row>
    <row r="82" spans="1:7" x14ac:dyDescent="0.35">
      <c r="A82" s="71"/>
      <c r="B82" s="71"/>
      <c r="C82" s="72"/>
      <c r="E82" s="68" t="s">
        <v>4052</v>
      </c>
      <c r="F82" s="69" t="s">
        <v>4053</v>
      </c>
      <c r="G82" s="68">
        <v>4603</v>
      </c>
    </row>
    <row r="83" spans="1:7" x14ac:dyDescent="0.35">
      <c r="A83" s="71"/>
      <c r="B83" s="71"/>
      <c r="C83" s="72"/>
      <c r="E83" s="68" t="s">
        <v>4054</v>
      </c>
      <c r="F83" s="69" t="s">
        <v>4055</v>
      </c>
      <c r="G83" s="68">
        <v>4603</v>
      </c>
    </row>
    <row r="84" spans="1:7" x14ac:dyDescent="0.35">
      <c r="A84" s="71"/>
      <c r="B84" s="71"/>
      <c r="C84" s="72"/>
      <c r="E84" s="68" t="s">
        <v>4056</v>
      </c>
      <c r="F84" s="69" t="s">
        <v>4057</v>
      </c>
      <c r="G84" s="68">
        <v>4603</v>
      </c>
    </row>
    <row r="85" spans="1:7" x14ac:dyDescent="0.35">
      <c r="A85" s="71"/>
      <c r="B85" s="71"/>
      <c r="C85" s="72"/>
      <c r="E85" s="68" t="s">
        <v>4058</v>
      </c>
      <c r="F85" s="69" t="s">
        <v>4059</v>
      </c>
      <c r="G85" s="68">
        <v>4603</v>
      </c>
    </row>
    <row r="86" spans="1:7" x14ac:dyDescent="0.35">
      <c r="A86" s="71"/>
      <c r="B86" s="71"/>
      <c r="C86" s="72"/>
      <c r="E86" s="68" t="s">
        <v>4060</v>
      </c>
      <c r="F86" s="69" t="s">
        <v>4061</v>
      </c>
      <c r="G86" s="68">
        <v>4603</v>
      </c>
    </row>
    <row r="87" spans="1:7" x14ac:dyDescent="0.35">
      <c r="A87" s="71"/>
      <c r="B87" s="71"/>
      <c r="C87" s="72"/>
      <c r="E87" s="68" t="s">
        <v>4062</v>
      </c>
      <c r="F87" s="69" t="s">
        <v>4063</v>
      </c>
      <c r="G87" s="68">
        <v>4603</v>
      </c>
    </row>
    <row r="88" spans="1:7" x14ac:dyDescent="0.35">
      <c r="A88" s="71"/>
      <c r="B88" s="71"/>
      <c r="C88" s="72"/>
      <c r="E88" s="68" t="s">
        <v>4064</v>
      </c>
      <c r="F88" s="69" t="s">
        <v>4065</v>
      </c>
      <c r="G88" s="68">
        <v>4603</v>
      </c>
    </row>
    <row r="89" spans="1:7" x14ac:dyDescent="0.35">
      <c r="A89" s="71"/>
      <c r="B89" s="71"/>
      <c r="C89" s="72"/>
      <c r="E89" s="68" t="s">
        <v>4066</v>
      </c>
      <c r="F89" s="69" t="s">
        <v>4067</v>
      </c>
      <c r="G89" s="68">
        <v>4603</v>
      </c>
    </row>
    <row r="90" spans="1:7" x14ac:dyDescent="0.35">
      <c r="A90" s="71"/>
      <c r="B90" s="71"/>
      <c r="C90" s="72"/>
      <c r="E90" s="68" t="s">
        <v>4068</v>
      </c>
      <c r="F90" s="69" t="s">
        <v>4069</v>
      </c>
      <c r="G90" s="68">
        <v>4603</v>
      </c>
    </row>
    <row r="91" spans="1:7" x14ac:dyDescent="0.35">
      <c r="A91" s="71"/>
      <c r="B91" s="71"/>
      <c r="C91" s="72"/>
      <c r="E91" s="68" t="s">
        <v>4070</v>
      </c>
      <c r="F91" s="69" t="s">
        <v>4071</v>
      </c>
      <c r="G91" s="68">
        <v>4603</v>
      </c>
    </row>
    <row r="92" spans="1:7" x14ac:dyDescent="0.35">
      <c r="A92" s="71"/>
      <c r="B92" s="71"/>
      <c r="C92" s="72"/>
      <c r="E92" s="126" t="s">
        <v>4182</v>
      </c>
      <c r="F92" s="125" t="s">
        <v>4180</v>
      </c>
      <c r="G92" s="68">
        <v>4603</v>
      </c>
    </row>
    <row r="93" spans="1:7" x14ac:dyDescent="0.35">
      <c r="A93" s="71"/>
      <c r="B93" s="71"/>
      <c r="C93" s="72"/>
      <c r="E93" s="126" t="s">
        <v>4183</v>
      </c>
      <c r="F93" s="125" t="s">
        <v>4181</v>
      </c>
      <c r="G93" s="68">
        <v>4603</v>
      </c>
    </row>
    <row r="94" spans="1:7" x14ac:dyDescent="0.35">
      <c r="A94" s="71"/>
      <c r="B94" s="71"/>
      <c r="C94" s="72"/>
      <c r="E94" s="72"/>
      <c r="F94" s="71"/>
      <c r="G94" s="72"/>
    </row>
    <row r="95" spans="1:7" x14ac:dyDescent="0.35">
      <c r="A95" s="60" t="s">
        <v>10</v>
      </c>
      <c r="B95" s="60"/>
      <c r="C95" s="59"/>
      <c r="E95" s="59" t="s">
        <v>4117</v>
      </c>
      <c r="F95" s="60" t="s">
        <v>4118</v>
      </c>
      <c r="G95" s="68">
        <v>6120</v>
      </c>
    </row>
    <row r="96" spans="1:7" x14ac:dyDescent="0.35">
      <c r="A96" s="60"/>
      <c r="B96" s="60"/>
      <c r="C96" s="59"/>
      <c r="E96" s="59" t="s">
        <v>4119</v>
      </c>
      <c r="F96" s="60" t="s">
        <v>4120</v>
      </c>
      <c r="G96" s="68">
        <v>6070</v>
      </c>
    </row>
    <row r="97" spans="1:7" x14ac:dyDescent="0.35">
      <c r="A97" s="71"/>
      <c r="B97" s="71"/>
      <c r="C97" s="72"/>
      <c r="E97" s="72"/>
      <c r="F97" s="71"/>
      <c r="G97" s="72"/>
    </row>
    <row r="98" spans="1:7" x14ac:dyDescent="0.35">
      <c r="A98" s="60" t="s">
        <v>10</v>
      </c>
      <c r="B98" s="60"/>
      <c r="C98" s="59"/>
      <c r="E98" s="59" t="s">
        <v>4121</v>
      </c>
      <c r="F98" s="60" t="s">
        <v>4072</v>
      </c>
      <c r="G98" s="68">
        <v>4603</v>
      </c>
    </row>
    <row r="99" spans="1:7" x14ac:dyDescent="0.35">
      <c r="A99" s="71"/>
      <c r="B99" s="71"/>
      <c r="C99" s="72"/>
      <c r="E99" s="59" t="s">
        <v>4122</v>
      </c>
      <c r="F99" s="60" t="s">
        <v>4073</v>
      </c>
      <c r="G99" s="68">
        <v>4603</v>
      </c>
    </row>
    <row r="100" spans="1:7" x14ac:dyDescent="0.35">
      <c r="A100" s="71"/>
      <c r="B100" s="71"/>
      <c r="C100" s="72"/>
      <c r="E100" s="59" t="s">
        <v>4123</v>
      </c>
      <c r="F100" s="60" t="s">
        <v>4074</v>
      </c>
      <c r="G100" s="68">
        <v>4603</v>
      </c>
    </row>
    <row r="101" spans="1:7" x14ac:dyDescent="0.35">
      <c r="A101" s="71"/>
      <c r="B101" s="71"/>
      <c r="C101" s="72"/>
      <c r="E101" s="59" t="s">
        <v>4124</v>
      </c>
      <c r="F101" s="60" t="s">
        <v>4075</v>
      </c>
      <c r="G101" s="68">
        <v>4603</v>
      </c>
    </row>
    <row r="102" spans="1:7" x14ac:dyDescent="0.35">
      <c r="A102" s="71"/>
      <c r="B102" s="71"/>
      <c r="C102" s="72"/>
      <c r="E102" s="59" t="s">
        <v>4125</v>
      </c>
      <c r="F102" s="60" t="s">
        <v>4126</v>
      </c>
      <c r="G102" s="68">
        <v>4607</v>
      </c>
    </row>
    <row r="103" spans="1:7" x14ac:dyDescent="0.35">
      <c r="A103" s="71"/>
      <c r="B103" s="71"/>
      <c r="C103" s="72"/>
      <c r="E103" s="59" t="s">
        <v>4127</v>
      </c>
      <c r="F103" s="60" t="s">
        <v>4128</v>
      </c>
      <c r="G103" s="68">
        <v>4607</v>
      </c>
    </row>
    <row r="104" spans="1:7" x14ac:dyDescent="0.35">
      <c r="A104" s="71"/>
      <c r="B104" s="71"/>
      <c r="C104" s="72"/>
      <c r="E104" s="59" t="s">
        <v>4129</v>
      </c>
      <c r="F104" s="60" t="s">
        <v>4130</v>
      </c>
      <c r="G104" s="68">
        <v>4607</v>
      </c>
    </row>
    <row r="105" spans="1:7" x14ac:dyDescent="0.35">
      <c r="A105" s="71"/>
      <c r="B105" s="71"/>
      <c r="C105" s="72"/>
      <c r="E105" s="59" t="s">
        <v>4131</v>
      </c>
      <c r="F105" s="60" t="s">
        <v>4132</v>
      </c>
      <c r="G105" s="68">
        <v>4607</v>
      </c>
    </row>
    <row r="106" spans="1:7" x14ac:dyDescent="0.35">
      <c r="A106" s="71"/>
      <c r="B106" s="71"/>
      <c r="C106" s="72"/>
      <c r="E106" s="72"/>
      <c r="F106" s="71"/>
      <c r="G106" s="72"/>
    </row>
    <row r="107" spans="1:7" x14ac:dyDescent="0.35">
      <c r="A107" s="60" t="s">
        <v>10</v>
      </c>
      <c r="B107" s="60"/>
      <c r="C107" s="59"/>
      <c r="E107" s="59" t="s">
        <v>4133</v>
      </c>
      <c r="F107" s="60" t="s">
        <v>4134</v>
      </c>
      <c r="G107" s="68">
        <v>4603</v>
      </c>
    </row>
    <row r="108" spans="1:7" x14ac:dyDescent="0.35">
      <c r="A108" s="60"/>
      <c r="B108" s="60"/>
      <c r="C108" s="59"/>
      <c r="E108" s="59" t="s">
        <v>4135</v>
      </c>
      <c r="F108" s="60" t="s">
        <v>4136</v>
      </c>
      <c r="G108" s="68">
        <v>4607</v>
      </c>
    </row>
    <row r="109" spans="1:7" x14ac:dyDescent="0.35">
      <c r="A109" s="71"/>
      <c r="B109" s="71"/>
      <c r="C109" s="72"/>
      <c r="E109" s="72"/>
      <c r="F109" s="71"/>
      <c r="G109" s="72"/>
    </row>
    <row r="110" spans="1:7" x14ac:dyDescent="0.35">
      <c r="A110" s="60" t="s">
        <v>10</v>
      </c>
      <c r="B110" s="69"/>
      <c r="C110" s="68"/>
      <c r="E110" s="59" t="s">
        <v>4137</v>
      </c>
      <c r="F110" s="113" t="s">
        <v>4076</v>
      </c>
      <c r="G110" s="68">
        <v>6120</v>
      </c>
    </row>
    <row r="111" spans="1:7" x14ac:dyDescent="0.35">
      <c r="A111" s="60" t="s">
        <v>10</v>
      </c>
      <c r="B111" s="69"/>
      <c r="C111" s="68"/>
      <c r="E111" s="59" t="s">
        <v>4193</v>
      </c>
      <c r="F111" s="113" t="s">
        <v>4077</v>
      </c>
      <c r="G111" s="68">
        <v>4603</v>
      </c>
    </row>
    <row r="112" spans="1:7" x14ac:dyDescent="0.35">
      <c r="A112" s="71"/>
      <c r="B112" s="71"/>
      <c r="C112" s="72"/>
      <c r="E112" s="72"/>
      <c r="F112" s="71"/>
      <c r="G112" s="72"/>
    </row>
    <row r="113" spans="1:7" x14ac:dyDescent="0.35">
      <c r="A113" s="60" t="s">
        <v>10</v>
      </c>
      <c r="B113" s="60"/>
      <c r="C113" s="59"/>
      <c r="E113" s="59" t="s">
        <v>11</v>
      </c>
      <c r="F113" s="60" t="s">
        <v>12</v>
      </c>
      <c r="G113" s="68">
        <v>4603</v>
      </c>
    </row>
    <row r="114" spans="1:7" x14ac:dyDescent="0.35">
      <c r="A114" s="71"/>
      <c r="B114" s="71"/>
      <c r="C114" s="72"/>
      <c r="E114" s="72"/>
      <c r="F114" s="71"/>
      <c r="G114" s="72"/>
    </row>
    <row r="115" spans="1:7" x14ac:dyDescent="0.35">
      <c r="A115" s="60" t="s">
        <v>10</v>
      </c>
      <c r="B115" s="60"/>
      <c r="C115" s="59"/>
      <c r="E115" s="68" t="s">
        <v>4139</v>
      </c>
      <c r="F115" s="69" t="s">
        <v>4078</v>
      </c>
      <c r="G115" s="68">
        <v>4603</v>
      </c>
    </row>
    <row r="116" spans="1:7" x14ac:dyDescent="0.35">
      <c r="A116" s="71"/>
      <c r="B116" s="71"/>
      <c r="C116" s="72"/>
      <c r="E116" s="68" t="s">
        <v>4140</v>
      </c>
      <c r="F116" s="69" t="s">
        <v>4079</v>
      </c>
      <c r="G116" s="68">
        <v>4603</v>
      </c>
    </row>
    <row r="117" spans="1:7" x14ac:dyDescent="0.35">
      <c r="A117" s="71"/>
      <c r="B117" s="71"/>
      <c r="C117" s="72"/>
      <c r="E117" s="68" t="s">
        <v>4141</v>
      </c>
      <c r="F117" s="69" t="s">
        <v>4142</v>
      </c>
      <c r="G117" s="68">
        <v>4607</v>
      </c>
    </row>
    <row r="118" spans="1:7" x14ac:dyDescent="0.35">
      <c r="A118" s="71"/>
      <c r="B118" s="71"/>
      <c r="C118" s="72"/>
      <c r="E118" s="72"/>
      <c r="F118" s="71"/>
      <c r="G118" s="72"/>
    </row>
    <row r="119" spans="1:7" x14ac:dyDescent="0.35">
      <c r="A119" s="60" t="s">
        <v>92</v>
      </c>
      <c r="B119" s="60" t="s">
        <v>123</v>
      </c>
      <c r="C119" s="59">
        <v>6850</v>
      </c>
      <c r="E119" s="59" t="s">
        <v>13</v>
      </c>
      <c r="F119" s="60" t="s">
        <v>14</v>
      </c>
      <c r="G119" s="59">
        <v>6850</v>
      </c>
    </row>
    <row r="120" spans="1:7" x14ac:dyDescent="0.35">
      <c r="A120" s="60" t="s">
        <v>93</v>
      </c>
      <c r="B120" s="60" t="s">
        <v>16</v>
      </c>
      <c r="C120" s="59">
        <v>6850</v>
      </c>
      <c r="E120" s="59" t="s">
        <v>15</v>
      </c>
      <c r="F120" s="60" t="s">
        <v>16</v>
      </c>
      <c r="G120" s="59">
        <v>6850</v>
      </c>
    </row>
    <row r="121" spans="1:7" x14ac:dyDescent="0.35">
      <c r="A121" s="60" t="s">
        <v>94</v>
      </c>
      <c r="B121" s="60" t="s">
        <v>18</v>
      </c>
      <c r="C121" s="59">
        <v>6850</v>
      </c>
      <c r="E121" s="59" t="s">
        <v>17</v>
      </c>
      <c r="F121" s="60" t="s">
        <v>18</v>
      </c>
      <c r="G121" s="59">
        <v>6850</v>
      </c>
    </row>
    <row r="122" spans="1:7" x14ac:dyDescent="0.35">
      <c r="A122" s="60" t="s">
        <v>95</v>
      </c>
      <c r="B122" s="60" t="s">
        <v>20</v>
      </c>
      <c r="C122" s="59">
        <v>6850</v>
      </c>
      <c r="E122" s="59" t="s">
        <v>19</v>
      </c>
      <c r="F122" s="60" t="s">
        <v>20</v>
      </c>
      <c r="G122" s="59">
        <v>6850</v>
      </c>
    </row>
    <row r="123" spans="1:7" x14ac:dyDescent="0.35">
      <c r="A123" s="60" t="s">
        <v>96</v>
      </c>
      <c r="B123" s="60" t="s">
        <v>22</v>
      </c>
      <c r="C123" s="59">
        <v>6850</v>
      </c>
      <c r="E123" s="59" t="s">
        <v>21</v>
      </c>
      <c r="F123" s="60" t="s">
        <v>22</v>
      </c>
      <c r="G123" s="59">
        <v>6850</v>
      </c>
    </row>
    <row r="124" spans="1:7" x14ac:dyDescent="0.35">
      <c r="A124" s="60" t="s">
        <v>97</v>
      </c>
      <c r="B124" s="60" t="s">
        <v>24</v>
      </c>
      <c r="C124" s="59">
        <v>6850</v>
      </c>
      <c r="E124" s="59" t="s">
        <v>23</v>
      </c>
      <c r="F124" s="60" t="s">
        <v>24</v>
      </c>
      <c r="G124" s="59">
        <v>6850</v>
      </c>
    </row>
    <row r="125" spans="1:7" x14ac:dyDescent="0.35">
      <c r="A125" s="60" t="s">
        <v>98</v>
      </c>
      <c r="B125" s="60" t="s">
        <v>26</v>
      </c>
      <c r="C125" s="59">
        <v>6850</v>
      </c>
      <c r="E125" s="59" t="s">
        <v>25</v>
      </c>
      <c r="F125" s="60" t="s">
        <v>26</v>
      </c>
      <c r="G125" s="59">
        <v>6850</v>
      </c>
    </row>
    <row r="126" spans="1:7" x14ac:dyDescent="0.35">
      <c r="A126" s="60" t="s">
        <v>99</v>
      </c>
      <c r="B126" s="60" t="s">
        <v>28</v>
      </c>
      <c r="C126" s="59">
        <v>6850</v>
      </c>
      <c r="E126" s="59" t="s">
        <v>27</v>
      </c>
      <c r="F126" s="60" t="s">
        <v>28</v>
      </c>
      <c r="G126" s="59">
        <v>6850</v>
      </c>
    </row>
    <row r="127" spans="1:7" x14ac:dyDescent="0.35">
      <c r="A127" s="60" t="s">
        <v>100</v>
      </c>
      <c r="B127" s="60" t="s">
        <v>30</v>
      </c>
      <c r="C127" s="59">
        <v>6850</v>
      </c>
      <c r="E127" s="59" t="s">
        <v>29</v>
      </c>
      <c r="F127" s="60" t="s">
        <v>30</v>
      </c>
      <c r="G127" s="59">
        <v>6850</v>
      </c>
    </row>
    <row r="128" spans="1:7" x14ac:dyDescent="0.35">
      <c r="A128" s="60" t="s">
        <v>101</v>
      </c>
      <c r="B128" s="60" t="s">
        <v>32</v>
      </c>
      <c r="C128" s="59">
        <v>6850</v>
      </c>
      <c r="E128" s="59" t="s">
        <v>31</v>
      </c>
      <c r="F128" s="60" t="s">
        <v>32</v>
      </c>
      <c r="G128" s="59">
        <v>6850</v>
      </c>
    </row>
    <row r="129" spans="1:7" x14ac:dyDescent="0.35">
      <c r="A129" s="60" t="s">
        <v>102</v>
      </c>
      <c r="B129" s="60" t="s">
        <v>34</v>
      </c>
      <c r="C129" s="59">
        <v>6850</v>
      </c>
      <c r="E129" s="59" t="s">
        <v>33</v>
      </c>
      <c r="F129" s="60" t="s">
        <v>34</v>
      </c>
      <c r="G129" s="59">
        <v>6850</v>
      </c>
    </row>
    <row r="130" spans="1:7" x14ac:dyDescent="0.35">
      <c r="A130" s="60" t="s">
        <v>103</v>
      </c>
      <c r="B130" s="60" t="s">
        <v>36</v>
      </c>
      <c r="C130" s="59">
        <v>6850</v>
      </c>
      <c r="E130" s="59" t="s">
        <v>35</v>
      </c>
      <c r="F130" s="60" t="s">
        <v>36</v>
      </c>
      <c r="G130" s="59">
        <v>6850</v>
      </c>
    </row>
    <row r="131" spans="1:7" x14ac:dyDescent="0.35">
      <c r="A131" s="60" t="s">
        <v>104</v>
      </c>
      <c r="B131" s="60" t="s">
        <v>38</v>
      </c>
      <c r="C131" s="59">
        <v>6850</v>
      </c>
      <c r="E131" s="59" t="s">
        <v>37</v>
      </c>
      <c r="F131" s="60" t="s">
        <v>38</v>
      </c>
      <c r="G131" s="59">
        <v>6850</v>
      </c>
    </row>
    <row r="132" spans="1:7" x14ac:dyDescent="0.35">
      <c r="A132" s="60" t="s">
        <v>105</v>
      </c>
      <c r="B132" s="60" t="s">
        <v>40</v>
      </c>
      <c r="C132" s="59">
        <v>6850</v>
      </c>
      <c r="E132" s="59" t="s">
        <v>39</v>
      </c>
      <c r="F132" s="60" t="s">
        <v>40</v>
      </c>
      <c r="G132" s="59">
        <v>6850</v>
      </c>
    </row>
    <row r="133" spans="1:7" x14ac:dyDescent="0.35">
      <c r="A133" s="60" t="s">
        <v>106</v>
      </c>
      <c r="B133" s="60" t="s">
        <v>42</v>
      </c>
      <c r="C133" s="59">
        <v>6850</v>
      </c>
      <c r="E133" s="59" t="s">
        <v>41</v>
      </c>
      <c r="F133" s="60" t="s">
        <v>42</v>
      </c>
      <c r="G133" s="59">
        <v>6850</v>
      </c>
    </row>
    <row r="134" spans="1:7" x14ac:dyDescent="0.35">
      <c r="A134" s="60" t="s">
        <v>107</v>
      </c>
      <c r="B134" s="60" t="s">
        <v>44</v>
      </c>
      <c r="C134" s="59">
        <v>6850</v>
      </c>
      <c r="E134" s="59" t="s">
        <v>43</v>
      </c>
      <c r="F134" s="60" t="s">
        <v>44</v>
      </c>
      <c r="G134" s="59">
        <v>6850</v>
      </c>
    </row>
    <row r="135" spans="1:7" x14ac:dyDescent="0.35">
      <c r="A135" s="60" t="s">
        <v>108</v>
      </c>
      <c r="B135" s="60" t="s">
        <v>46</v>
      </c>
      <c r="C135" s="59">
        <v>6850</v>
      </c>
      <c r="E135" s="59" t="s">
        <v>45</v>
      </c>
      <c r="F135" s="60" t="s">
        <v>46</v>
      </c>
      <c r="G135" s="59">
        <v>6850</v>
      </c>
    </row>
    <row r="136" spans="1:7" x14ac:dyDescent="0.35">
      <c r="A136" s="60" t="s">
        <v>109</v>
      </c>
      <c r="B136" s="60" t="s">
        <v>48</v>
      </c>
      <c r="C136" s="59">
        <v>6850</v>
      </c>
      <c r="E136" s="59" t="s">
        <v>47</v>
      </c>
      <c r="F136" s="60" t="s">
        <v>48</v>
      </c>
      <c r="G136" s="59">
        <v>6850</v>
      </c>
    </row>
    <row r="137" spans="1:7" x14ac:dyDescent="0.35">
      <c r="A137" s="60" t="s">
        <v>110</v>
      </c>
      <c r="B137" s="60" t="s">
        <v>50</v>
      </c>
      <c r="C137" s="59">
        <v>6850</v>
      </c>
      <c r="E137" s="59" t="s">
        <v>49</v>
      </c>
      <c r="F137" s="60" t="s">
        <v>50</v>
      </c>
      <c r="G137" s="59">
        <v>6850</v>
      </c>
    </row>
    <row r="138" spans="1:7" x14ac:dyDescent="0.35">
      <c r="A138" s="60" t="s">
        <v>111</v>
      </c>
      <c r="B138" s="60" t="s">
        <v>52</v>
      </c>
      <c r="C138" s="59">
        <v>6850</v>
      </c>
      <c r="E138" s="59" t="s">
        <v>51</v>
      </c>
      <c r="F138" s="60" t="s">
        <v>52</v>
      </c>
      <c r="G138" s="59">
        <v>6850</v>
      </c>
    </row>
    <row r="139" spans="1:7" x14ac:dyDescent="0.35">
      <c r="A139" s="60" t="s">
        <v>112</v>
      </c>
      <c r="B139" s="60" t="s">
        <v>54</v>
      </c>
      <c r="C139" s="59">
        <v>6850</v>
      </c>
      <c r="E139" s="59" t="s">
        <v>53</v>
      </c>
      <c r="F139" s="60" t="s">
        <v>54</v>
      </c>
      <c r="G139" s="59">
        <v>6850</v>
      </c>
    </row>
    <row r="140" spans="1:7" x14ac:dyDescent="0.35">
      <c r="A140" s="60" t="s">
        <v>113</v>
      </c>
      <c r="B140" s="60" t="s">
        <v>56</v>
      </c>
      <c r="C140" s="59">
        <v>6850</v>
      </c>
      <c r="E140" s="59" t="s">
        <v>55</v>
      </c>
      <c r="F140" s="60" t="s">
        <v>56</v>
      </c>
      <c r="G140" s="59">
        <v>6850</v>
      </c>
    </row>
    <row r="141" spans="1:7" x14ac:dyDescent="0.35">
      <c r="A141" s="60" t="s">
        <v>114</v>
      </c>
      <c r="B141" s="60" t="s">
        <v>58</v>
      </c>
      <c r="C141" s="59">
        <v>6850</v>
      </c>
      <c r="E141" s="59" t="s">
        <v>57</v>
      </c>
      <c r="F141" s="60" t="s">
        <v>58</v>
      </c>
      <c r="G141" s="59">
        <v>6850</v>
      </c>
    </row>
    <row r="142" spans="1:7" x14ac:dyDescent="0.35">
      <c r="A142" s="60" t="s">
        <v>115</v>
      </c>
      <c r="B142" s="60" t="s">
        <v>60</v>
      </c>
      <c r="C142" s="59">
        <v>6850</v>
      </c>
      <c r="E142" s="59" t="s">
        <v>59</v>
      </c>
      <c r="F142" s="60" t="s">
        <v>60</v>
      </c>
      <c r="G142" s="59">
        <v>6850</v>
      </c>
    </row>
    <row r="143" spans="1:7" x14ac:dyDescent="0.35">
      <c r="A143" s="60" t="s">
        <v>116</v>
      </c>
      <c r="B143" s="60" t="s">
        <v>62</v>
      </c>
      <c r="C143" s="59">
        <v>6850</v>
      </c>
      <c r="E143" s="59" t="s">
        <v>61</v>
      </c>
      <c r="F143" s="60" t="s">
        <v>62</v>
      </c>
      <c r="G143" s="59">
        <v>6850</v>
      </c>
    </row>
    <row r="144" spans="1:7" x14ac:dyDescent="0.35">
      <c r="A144" s="60" t="s">
        <v>117</v>
      </c>
      <c r="B144" s="60" t="s">
        <v>64</v>
      </c>
      <c r="C144" s="59">
        <v>6850</v>
      </c>
      <c r="E144" s="59" t="s">
        <v>63</v>
      </c>
      <c r="F144" s="60" t="s">
        <v>64</v>
      </c>
      <c r="G144" s="59">
        <v>6850</v>
      </c>
    </row>
    <row r="145" spans="1:7" x14ac:dyDescent="0.35">
      <c r="A145" s="60" t="s">
        <v>118</v>
      </c>
      <c r="B145" s="60" t="s">
        <v>66</v>
      </c>
      <c r="C145" s="59">
        <v>6850</v>
      </c>
      <c r="E145" s="59" t="s">
        <v>65</v>
      </c>
      <c r="F145" s="60" t="s">
        <v>66</v>
      </c>
      <c r="G145" s="59">
        <v>6850</v>
      </c>
    </row>
    <row r="146" spans="1:7" x14ac:dyDescent="0.35">
      <c r="A146" s="60" t="s">
        <v>119</v>
      </c>
      <c r="B146" s="60" t="s">
        <v>68</v>
      </c>
      <c r="C146" s="59">
        <v>6850</v>
      </c>
      <c r="D146" s="5"/>
      <c r="E146" s="59" t="s">
        <v>67</v>
      </c>
      <c r="F146" s="60" t="s">
        <v>68</v>
      </c>
      <c r="G146" s="59">
        <v>6850</v>
      </c>
    </row>
    <row r="147" spans="1:7" x14ac:dyDescent="0.35">
      <c r="A147" s="60" t="s">
        <v>120</v>
      </c>
      <c r="B147" s="60" t="s">
        <v>70</v>
      </c>
      <c r="C147" s="59">
        <v>6850</v>
      </c>
      <c r="D147" s="5"/>
      <c r="E147" s="59" t="s">
        <v>69</v>
      </c>
      <c r="F147" s="60" t="s">
        <v>70</v>
      </c>
      <c r="G147" s="59">
        <v>6850</v>
      </c>
    </row>
    <row r="148" spans="1:7" x14ac:dyDescent="0.35">
      <c r="A148" s="60" t="s">
        <v>121</v>
      </c>
      <c r="B148" s="60" t="s">
        <v>72</v>
      </c>
      <c r="C148" s="59">
        <v>6850</v>
      </c>
      <c r="D148" s="5"/>
      <c r="E148" s="59" t="s">
        <v>71</v>
      </c>
      <c r="F148" s="60" t="s">
        <v>72</v>
      </c>
      <c r="G148" s="59">
        <v>6850</v>
      </c>
    </row>
    <row r="149" spans="1:7" x14ac:dyDescent="0.35">
      <c r="A149" s="60" t="s">
        <v>122</v>
      </c>
      <c r="B149" s="60" t="s">
        <v>74</v>
      </c>
      <c r="C149" s="59">
        <v>6850</v>
      </c>
      <c r="D149" s="5"/>
      <c r="E149" s="59" t="s">
        <v>73</v>
      </c>
      <c r="F149" s="60" t="s">
        <v>74</v>
      </c>
      <c r="G149" s="59">
        <v>6850</v>
      </c>
    </row>
    <row r="150" spans="1:7" x14ac:dyDescent="0.35">
      <c r="A150" s="127"/>
      <c r="B150" s="128"/>
      <c r="C150" s="129"/>
      <c r="E150" s="59" t="s">
        <v>75</v>
      </c>
      <c r="F150" s="60" t="s">
        <v>76</v>
      </c>
      <c r="G150" s="59">
        <v>6850</v>
      </c>
    </row>
    <row r="151" spans="1:7" x14ac:dyDescent="0.35">
      <c r="A151" s="127"/>
      <c r="B151" s="128"/>
      <c r="C151" s="129"/>
      <c r="E151" s="59" t="s">
        <v>77</v>
      </c>
      <c r="F151" s="60" t="s">
        <v>78</v>
      </c>
      <c r="G151" s="59">
        <v>6850</v>
      </c>
    </row>
    <row r="152" spans="1:7" x14ac:dyDescent="0.35">
      <c r="A152" s="127"/>
      <c r="B152" s="128"/>
      <c r="C152" s="129"/>
      <c r="E152" s="59" t="s">
        <v>79</v>
      </c>
      <c r="F152" s="60" t="s">
        <v>3944</v>
      </c>
      <c r="G152" s="59">
        <v>6850</v>
      </c>
    </row>
    <row r="153" spans="1:7" x14ac:dyDescent="0.35">
      <c r="A153" s="107"/>
      <c r="B153" s="107"/>
      <c r="C153" s="108"/>
      <c r="E153" s="68" t="s">
        <v>80</v>
      </c>
      <c r="F153" s="69" t="s">
        <v>3945</v>
      </c>
      <c r="G153" s="68">
        <v>6850</v>
      </c>
    </row>
    <row r="154" spans="1:7" x14ac:dyDescent="0.35">
      <c r="A154" s="107"/>
      <c r="B154" s="107"/>
      <c r="C154" s="108"/>
      <c r="E154" s="68" t="s">
        <v>4184</v>
      </c>
      <c r="F154" s="69" t="s">
        <v>4185</v>
      </c>
      <c r="G154" s="68">
        <v>6850</v>
      </c>
    </row>
    <row r="155" spans="1:7" x14ac:dyDescent="0.35">
      <c r="A155" s="107"/>
      <c r="B155" s="107"/>
      <c r="C155" s="108"/>
      <c r="E155" s="72"/>
      <c r="F155" s="71"/>
      <c r="G155" s="72"/>
    </row>
    <row r="156" spans="1:7" x14ac:dyDescent="0.35">
      <c r="A156" s="107"/>
      <c r="B156" s="107"/>
      <c r="C156" s="108"/>
      <c r="E156" s="72"/>
      <c r="F156" s="71"/>
      <c r="G156" s="72"/>
    </row>
    <row r="157" spans="1:7" x14ac:dyDescent="0.35">
      <c r="A157" s="118" t="s">
        <v>3416</v>
      </c>
      <c r="B157" s="17" t="s">
        <v>3417</v>
      </c>
      <c r="C157" s="119">
        <v>4156</v>
      </c>
      <c r="E157" s="68" t="s">
        <v>3398</v>
      </c>
      <c r="F157" s="69" t="s">
        <v>3399</v>
      </c>
      <c r="G157" s="68">
        <v>4156</v>
      </c>
    </row>
    <row r="158" spans="1:7" x14ac:dyDescent="0.35">
      <c r="A158" s="107"/>
      <c r="B158" s="107"/>
      <c r="C158" s="108"/>
      <c r="E158" s="68" t="s">
        <v>4187</v>
      </c>
      <c r="F158" s="69" t="s">
        <v>4188</v>
      </c>
      <c r="G158" s="68">
        <v>4156</v>
      </c>
    </row>
    <row r="159" spans="1:7" x14ac:dyDescent="0.35">
      <c r="A159" s="107"/>
      <c r="B159" s="107"/>
      <c r="C159" s="108"/>
      <c r="E159" s="68" t="s">
        <v>4189</v>
      </c>
      <c r="F159" s="69" t="s">
        <v>4190</v>
      </c>
      <c r="G159" s="68">
        <v>4156</v>
      </c>
    </row>
    <row r="160" spans="1:7" x14ac:dyDescent="0.35">
      <c r="A160" s="107"/>
      <c r="B160" s="107"/>
      <c r="C160" s="108"/>
      <c r="E160" s="68" t="s">
        <v>4080</v>
      </c>
      <c r="F160" s="69" t="s">
        <v>4081</v>
      </c>
      <c r="G160" s="68">
        <v>4156</v>
      </c>
    </row>
    <row r="161" spans="1:7" x14ac:dyDescent="0.35">
      <c r="A161" s="71"/>
      <c r="B161" s="122"/>
      <c r="C161" s="72"/>
      <c r="E161" s="68" t="s">
        <v>4149</v>
      </c>
      <c r="F161" s="69" t="s">
        <v>4150</v>
      </c>
      <c r="G161" s="68">
        <v>4156</v>
      </c>
    </row>
    <row r="162" spans="1:7" x14ac:dyDescent="0.35">
      <c r="A162" s="71"/>
      <c r="B162" s="122"/>
      <c r="C162" s="72"/>
      <c r="E162" s="68" t="s">
        <v>4151</v>
      </c>
      <c r="F162" s="69" t="s">
        <v>4152</v>
      </c>
      <c r="G162" s="68">
        <v>4156</v>
      </c>
    </row>
    <row r="163" spans="1:7" x14ac:dyDescent="0.35">
      <c r="A163" s="120"/>
      <c r="B163" s="106"/>
      <c r="C163" s="121"/>
      <c r="E163" s="72"/>
      <c r="F163" s="71"/>
      <c r="G163" s="72"/>
    </row>
    <row r="164" spans="1:7" x14ac:dyDescent="0.35">
      <c r="A164" s="130" t="s">
        <v>3421</v>
      </c>
      <c r="B164" s="20" t="s">
        <v>3422</v>
      </c>
      <c r="C164" s="131">
        <v>4609</v>
      </c>
      <c r="E164" s="59" t="s">
        <v>4138</v>
      </c>
      <c r="F164" s="113" t="s">
        <v>4077</v>
      </c>
      <c r="G164" s="68">
        <v>4603</v>
      </c>
    </row>
    <row r="165" spans="1:7" x14ac:dyDescent="0.35">
      <c r="A165" s="120"/>
      <c r="B165" s="106"/>
      <c r="C165" s="121"/>
      <c r="E165" s="72"/>
      <c r="F165" s="71"/>
      <c r="G165" s="72"/>
    </row>
    <row r="166" spans="1:7" x14ac:dyDescent="0.35">
      <c r="A166" s="60" t="s">
        <v>10</v>
      </c>
      <c r="B166" s="60"/>
      <c r="C166" s="59"/>
      <c r="E166" s="59" t="s">
        <v>4143</v>
      </c>
      <c r="F166" s="60" t="s">
        <v>4144</v>
      </c>
      <c r="G166" s="68">
        <v>4603</v>
      </c>
    </row>
    <row r="167" spans="1:7" x14ac:dyDescent="0.35">
      <c r="A167" s="71"/>
      <c r="B167" s="71"/>
      <c r="C167" s="72"/>
      <c r="E167" s="59" t="s">
        <v>4145</v>
      </c>
      <c r="F167" s="60" t="s">
        <v>4146</v>
      </c>
      <c r="G167" s="68">
        <v>4369</v>
      </c>
    </row>
    <row r="168" spans="1:7" x14ac:dyDescent="0.35">
      <c r="A168" s="71"/>
      <c r="B168" s="71"/>
      <c r="C168" s="72"/>
      <c r="E168" s="59" t="s">
        <v>4147</v>
      </c>
      <c r="F168" s="60" t="s">
        <v>4148</v>
      </c>
      <c r="G168" s="68">
        <v>4607</v>
      </c>
    </row>
    <row r="169" spans="1:7" x14ac:dyDescent="0.35">
      <c r="A169" s="71"/>
      <c r="B169" s="71"/>
      <c r="C169" s="72"/>
      <c r="E169" s="72"/>
      <c r="F169" s="71"/>
      <c r="G169" s="72"/>
    </row>
    <row r="170" spans="1:7" x14ac:dyDescent="0.35">
      <c r="A170" s="60" t="s">
        <v>3428</v>
      </c>
      <c r="B170" s="58" t="s">
        <v>3429</v>
      </c>
      <c r="C170" s="59">
        <v>4584</v>
      </c>
      <c r="E170" s="59" t="s">
        <v>4194</v>
      </c>
      <c r="F170" s="84" t="s">
        <v>3953</v>
      </c>
      <c r="G170" s="59">
        <v>4584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3"/>
  <sheetViews>
    <sheetView workbookViewId="0">
      <pane ySplit="4" topLeftCell="A5" activePane="bottomLeft" state="frozen"/>
      <selection pane="bottomLeft" activeCell="E11" sqref="E11"/>
    </sheetView>
  </sheetViews>
  <sheetFormatPr defaultRowHeight="14.5" x14ac:dyDescent="0.35"/>
  <cols>
    <col min="1" max="1" width="23.453125" customWidth="1"/>
    <col min="2" max="2" width="61.81640625" bestFit="1" customWidth="1"/>
    <col min="3" max="3" width="9.1796875" style="2"/>
    <col min="5" max="5" width="23.81640625" style="2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3949</v>
      </c>
      <c r="C1" s="6"/>
      <c r="E1" s="6"/>
      <c r="G1" s="6"/>
    </row>
    <row r="3" spans="1:8" s="8" customFormat="1" ht="18.5" x14ac:dyDescent="0.45">
      <c r="A3" s="8" t="s">
        <v>3</v>
      </c>
      <c r="C3" s="9"/>
      <c r="E3" s="9" t="s">
        <v>2</v>
      </c>
      <c r="G3" s="9"/>
    </row>
    <row r="4" spans="1:8" x14ac:dyDescent="0.35">
      <c r="A4" s="73" t="s">
        <v>7</v>
      </c>
      <c r="B4" s="73" t="s">
        <v>8</v>
      </c>
      <c r="C4" s="74" t="s">
        <v>6</v>
      </c>
      <c r="D4" s="75"/>
      <c r="E4" s="74" t="s">
        <v>7</v>
      </c>
      <c r="F4" s="73" t="s">
        <v>8</v>
      </c>
      <c r="G4" s="74" t="s">
        <v>6</v>
      </c>
    </row>
    <row r="5" spans="1:8" x14ac:dyDescent="0.35">
      <c r="A5" s="98" t="s">
        <v>3457</v>
      </c>
      <c r="B5" s="58" t="str">
        <f>VLOOKUP(A5,prods,2,FALSE)</f>
        <v>Residences - Guest supplies</v>
      </c>
      <c r="C5" s="59" t="str">
        <f>VLOOKUP(A5,prods,3,FALSE)</f>
        <v>4629</v>
      </c>
      <c r="E5" s="60" t="s">
        <v>3887</v>
      </c>
      <c r="F5" s="60" t="s">
        <v>3888</v>
      </c>
      <c r="G5" s="59">
        <v>4629</v>
      </c>
      <c r="H5" s="1"/>
    </row>
    <row r="6" spans="1:8" x14ac:dyDescent="0.35">
      <c r="A6" s="77" t="s">
        <v>3737</v>
      </c>
      <c r="B6" s="58" t="str">
        <f>VLOOKUP(A6,prods,2,FALSE)</f>
        <v>Cyclescheme</v>
      </c>
      <c r="C6" s="59" t="str">
        <f>VLOOKUP(A6,prods,3,FALSE)</f>
        <v>8165</v>
      </c>
      <c r="E6" s="69" t="s">
        <v>3889</v>
      </c>
      <c r="F6" s="77" t="s">
        <v>3742</v>
      </c>
      <c r="G6" s="99" t="s">
        <v>3739</v>
      </c>
      <c r="H6" s="1"/>
    </row>
    <row r="7" spans="1:8" x14ac:dyDescent="0.35">
      <c r="A7" s="77" t="s">
        <v>3743</v>
      </c>
      <c r="B7" s="58" t="str">
        <f>VLOOKUP(A7,prods,2,FALSE)</f>
        <v>Eye Tests</v>
      </c>
      <c r="C7" s="59" t="str">
        <f>VLOOKUP(A7,prods,3,FALSE)</f>
        <v>4158</v>
      </c>
      <c r="E7" s="69" t="s">
        <v>3890</v>
      </c>
      <c r="F7" s="77" t="s">
        <v>3746</v>
      </c>
      <c r="G7" s="99" t="s">
        <v>391</v>
      </c>
      <c r="H7" s="1"/>
    </row>
    <row r="8" spans="1:8" x14ac:dyDescent="0.35">
      <c r="A8" s="77" t="s">
        <v>3747</v>
      </c>
      <c r="B8" s="58" t="str">
        <f>VLOOKUP(A8,prods,2,FALSE)</f>
        <v>Student Welfare - Loans</v>
      </c>
      <c r="C8" s="59" t="str">
        <f>VLOOKUP(A8,prods,3,FALSE)</f>
        <v>4710</v>
      </c>
      <c r="E8" s="69" t="s">
        <v>3892</v>
      </c>
      <c r="F8" s="77" t="s">
        <v>3748</v>
      </c>
      <c r="G8" s="99" t="s">
        <v>3749</v>
      </c>
    </row>
    <row r="9" spans="1:8" x14ac:dyDescent="0.35">
      <c r="A9" s="77" t="s">
        <v>3752</v>
      </c>
      <c r="B9" s="58" t="str">
        <f>VLOOKUP(A9,prods,2,FALSE)</f>
        <v>Doctor´s Certificate</v>
      </c>
      <c r="C9" s="59" t="str">
        <f>VLOOKUP(A9,prods,3,FALSE)</f>
        <v>4158</v>
      </c>
      <c r="E9" s="69" t="s">
        <v>3891</v>
      </c>
      <c r="F9" s="77" t="s">
        <v>3755</v>
      </c>
      <c r="G9" s="99" t="s">
        <v>391</v>
      </c>
      <c r="H9" s="2"/>
    </row>
    <row r="10" spans="1:8" x14ac:dyDescent="0.35">
      <c r="B10" s="109"/>
      <c r="H10" s="2"/>
    </row>
    <row r="11" spans="1:8" x14ac:dyDescent="0.35">
      <c r="E11" s="1"/>
      <c r="F11" s="5"/>
      <c r="G11" s="1"/>
    </row>
    <row r="12" spans="1:8" x14ac:dyDescent="0.35">
      <c r="E12" s="1"/>
      <c r="F12" s="5"/>
      <c r="G12" s="1"/>
    </row>
    <row r="13" spans="1:8" x14ac:dyDescent="0.35">
      <c r="E13" s="1"/>
      <c r="F13" s="5"/>
      <c r="G13" s="1"/>
    </row>
    <row r="14" spans="1:8" x14ac:dyDescent="0.35">
      <c r="E14" s="1"/>
      <c r="F14" s="5"/>
      <c r="G14" s="1"/>
    </row>
    <row r="15" spans="1:8" x14ac:dyDescent="0.35">
      <c r="E15" s="1"/>
      <c r="F15" s="5"/>
      <c r="G15" s="1"/>
    </row>
    <row r="16" spans="1:8" x14ac:dyDescent="0.35">
      <c r="E16" s="1"/>
      <c r="F16" s="5"/>
      <c r="G16" s="1"/>
    </row>
    <row r="17" spans="5:7" x14ac:dyDescent="0.35">
      <c r="E17" s="1"/>
      <c r="F17" s="5"/>
      <c r="G17" s="1"/>
    </row>
    <row r="18" spans="5:7" x14ac:dyDescent="0.35">
      <c r="E18" s="1"/>
      <c r="F18" s="5"/>
      <c r="G18" s="1"/>
    </row>
    <row r="19" spans="5:7" x14ac:dyDescent="0.35">
      <c r="E19" s="1"/>
      <c r="F19" s="5"/>
      <c r="G19" s="1"/>
    </row>
    <row r="20" spans="5:7" x14ac:dyDescent="0.35">
      <c r="E20" s="1"/>
      <c r="F20" s="5"/>
      <c r="G20" s="1"/>
    </row>
    <row r="21" spans="5:7" x14ac:dyDescent="0.35">
      <c r="E21" s="1"/>
      <c r="F21" s="5"/>
      <c r="G21" s="1"/>
    </row>
    <row r="22" spans="5:7" x14ac:dyDescent="0.35">
      <c r="E22" s="1"/>
      <c r="F22" s="5"/>
      <c r="G22" s="1"/>
    </row>
    <row r="23" spans="5:7" x14ac:dyDescent="0.35">
      <c r="E23" s="1"/>
      <c r="F23" s="5"/>
      <c r="G23" s="1"/>
    </row>
    <row r="24" spans="5:7" x14ac:dyDescent="0.35">
      <c r="E24" s="1"/>
      <c r="F24" s="5"/>
      <c r="G24" s="1"/>
    </row>
    <row r="25" spans="5:7" x14ac:dyDescent="0.35">
      <c r="E25" s="1"/>
      <c r="F25" s="5"/>
      <c r="G25" s="1"/>
    </row>
    <row r="26" spans="5:7" x14ac:dyDescent="0.35">
      <c r="E26" s="1"/>
      <c r="F26" s="5"/>
      <c r="G26" s="1"/>
    </row>
    <row r="27" spans="5:7" x14ac:dyDescent="0.35">
      <c r="E27" s="1"/>
      <c r="F27" s="5"/>
      <c r="G27" s="1"/>
    </row>
    <row r="29" spans="5:7" x14ac:dyDescent="0.35">
      <c r="G29" s="1"/>
    </row>
    <row r="30" spans="5:7" x14ac:dyDescent="0.35">
      <c r="G30" s="1"/>
    </row>
    <row r="31" spans="5:7" x14ac:dyDescent="0.35">
      <c r="G31" s="1"/>
    </row>
    <row r="32" spans="5:7" x14ac:dyDescent="0.35">
      <c r="G32" s="1"/>
    </row>
    <row r="33" spans="5:7" x14ac:dyDescent="0.35">
      <c r="G33" s="1"/>
    </row>
    <row r="34" spans="5:7" x14ac:dyDescent="0.35">
      <c r="G34" s="1"/>
    </row>
    <row r="35" spans="5:7" x14ac:dyDescent="0.35">
      <c r="E35" s="1"/>
      <c r="F35" s="5"/>
      <c r="G35" s="1"/>
    </row>
    <row r="71" spans="5:7" x14ac:dyDescent="0.35">
      <c r="E71" s="1"/>
      <c r="F71" s="5"/>
      <c r="G71" s="1"/>
    </row>
    <row r="73" spans="5:7" x14ac:dyDescent="0.35">
      <c r="G73" s="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2"/>
  <sheetViews>
    <sheetView workbookViewId="0">
      <pane ySplit="4" topLeftCell="A5" activePane="bottomLeft" state="frozen"/>
      <selection pane="bottomLeft" activeCell="F17" sqref="F17"/>
    </sheetView>
  </sheetViews>
  <sheetFormatPr defaultRowHeight="14.5" x14ac:dyDescent="0.35"/>
  <cols>
    <col min="1" max="1" width="25.453125" customWidth="1"/>
    <col min="2" max="2" width="61.81640625" bestFit="1" customWidth="1"/>
    <col min="3" max="3" width="9.1796875" style="2"/>
    <col min="5" max="5" width="23.81640625" style="17" bestFit="1" customWidth="1"/>
    <col min="6" max="6" width="70" bestFit="1" customWidth="1"/>
    <col min="7" max="7" width="9.1796875" style="2"/>
  </cols>
  <sheetData>
    <row r="1" spans="1:8" s="3" customFormat="1" ht="21" x14ac:dyDescent="0.5">
      <c r="A1" s="7" t="s">
        <v>3946</v>
      </c>
      <c r="C1" s="6"/>
      <c r="E1" s="36"/>
      <c r="G1" s="6"/>
    </row>
    <row r="3" spans="1:8" s="8" customFormat="1" ht="18.5" x14ac:dyDescent="0.45">
      <c r="A3" s="8" t="s">
        <v>3</v>
      </c>
      <c r="C3" s="9"/>
      <c r="E3" s="37" t="s">
        <v>2</v>
      </c>
      <c r="G3" s="9"/>
    </row>
    <row r="4" spans="1:8" x14ac:dyDescent="0.35">
      <c r="A4" s="73" t="s">
        <v>7</v>
      </c>
      <c r="B4" s="73" t="s">
        <v>8</v>
      </c>
      <c r="C4" s="74" t="s">
        <v>6</v>
      </c>
      <c r="D4" s="75"/>
      <c r="E4" s="78" t="s">
        <v>7</v>
      </c>
      <c r="F4" s="73" t="s">
        <v>8</v>
      </c>
      <c r="G4" s="74" t="s">
        <v>6</v>
      </c>
    </row>
    <row r="5" spans="1:8" x14ac:dyDescent="0.35">
      <c r="A5" s="69" t="s">
        <v>2518</v>
      </c>
      <c r="B5" s="58" t="str">
        <f t="shared" ref="B5:B19" si="0">VLOOKUP(A5,prods,2,FALSE)</f>
        <v>Mail Services - UK/Inland</v>
      </c>
      <c r="C5" s="59" t="str">
        <f t="shared" ref="C5:C19" si="1">VLOOKUP(A5,prods,3,FALSE)</f>
        <v>4050</v>
      </c>
      <c r="E5" s="91" t="s">
        <v>3772</v>
      </c>
      <c r="F5" s="69" t="s">
        <v>2519</v>
      </c>
      <c r="G5" s="68">
        <v>4050</v>
      </c>
      <c r="H5" s="1"/>
    </row>
    <row r="6" spans="1:8" x14ac:dyDescent="0.35">
      <c r="A6" s="69" t="s">
        <v>2554</v>
      </c>
      <c r="B6" s="58" t="str">
        <f t="shared" si="0"/>
        <v>Mail Services Overseas/International</v>
      </c>
      <c r="C6" s="59" t="str">
        <f t="shared" si="1"/>
        <v>4050</v>
      </c>
      <c r="E6" s="91" t="s">
        <v>3831</v>
      </c>
      <c r="F6" s="69" t="s">
        <v>3832</v>
      </c>
      <c r="G6" s="68">
        <v>4050</v>
      </c>
      <c r="H6" s="1"/>
    </row>
    <row r="7" spans="1:8" x14ac:dyDescent="0.35">
      <c r="A7" s="69" t="s">
        <v>2557</v>
      </c>
      <c r="B7" s="58" t="str">
        <f t="shared" si="0"/>
        <v>Mail Services - Packaging and Consumables</v>
      </c>
      <c r="C7" s="59" t="str">
        <f t="shared" si="1"/>
        <v>4050</v>
      </c>
      <c r="E7" s="106"/>
      <c r="F7" s="107"/>
      <c r="G7" s="108"/>
    </row>
    <row r="8" spans="1:8" x14ac:dyDescent="0.35">
      <c r="A8" s="92" t="s">
        <v>2523</v>
      </c>
      <c r="B8" s="58" t="str">
        <f t="shared" si="0"/>
        <v>Mail Room Equipment - Over £25k Capitalised Purchases</v>
      </c>
      <c r="C8" s="59" t="str">
        <f t="shared" si="1"/>
        <v>6400</v>
      </c>
      <c r="E8" s="92" t="s">
        <v>3774</v>
      </c>
      <c r="F8" s="98" t="s">
        <v>2524</v>
      </c>
      <c r="G8" s="95">
        <v>6400</v>
      </c>
      <c r="H8" s="2"/>
    </row>
    <row r="9" spans="1:8" x14ac:dyDescent="0.35">
      <c r="A9" s="91" t="s">
        <v>2527</v>
      </c>
      <c r="B9" s="58" t="str">
        <f t="shared" si="0"/>
        <v>Mail Room Equipment - Purchases (£3-25k)</v>
      </c>
      <c r="C9" s="59" t="str">
        <f t="shared" si="1"/>
        <v>6130</v>
      </c>
      <c r="E9" s="91" t="s">
        <v>3776</v>
      </c>
      <c r="F9" s="91" t="s">
        <v>2530</v>
      </c>
      <c r="G9" s="68">
        <v>6130</v>
      </c>
      <c r="H9" s="2"/>
    </row>
    <row r="10" spans="1:8" x14ac:dyDescent="0.35">
      <c r="A10" s="91" t="s">
        <v>2531</v>
      </c>
      <c r="B10" s="58" t="str">
        <f t="shared" si="0"/>
        <v>Mail Room Equipment - Small Equipment Purchases</v>
      </c>
      <c r="C10" s="59" t="str">
        <f t="shared" si="1"/>
        <v>6120</v>
      </c>
      <c r="E10" s="91" t="s">
        <v>3778</v>
      </c>
      <c r="F10" s="91" t="s">
        <v>3779</v>
      </c>
      <c r="G10" s="68">
        <v>6120</v>
      </c>
    </row>
    <row r="11" spans="1:8" x14ac:dyDescent="0.35">
      <c r="A11" s="91" t="s">
        <v>2534</v>
      </c>
      <c r="B11" s="58" t="str">
        <f t="shared" si="0"/>
        <v>Mail Room Equipment - Lease</v>
      </c>
      <c r="C11" s="59" t="str">
        <f t="shared" si="1"/>
        <v>4274</v>
      </c>
      <c r="E11" s="91" t="s">
        <v>3781</v>
      </c>
      <c r="F11" s="91" t="s">
        <v>2535</v>
      </c>
      <c r="G11" s="68">
        <v>4274</v>
      </c>
    </row>
    <row r="12" spans="1:8" x14ac:dyDescent="0.35">
      <c r="A12" s="91" t="s">
        <v>2537</v>
      </c>
      <c r="B12" s="58" t="str">
        <f t="shared" si="0"/>
        <v>Mail Room Equipment - Short Term Hire</v>
      </c>
      <c r="C12" s="59" t="str">
        <f t="shared" si="1"/>
        <v>4270</v>
      </c>
      <c r="E12" s="91" t="s">
        <v>3783</v>
      </c>
      <c r="F12" s="91" t="s">
        <v>2538</v>
      </c>
      <c r="G12" s="68">
        <v>4270</v>
      </c>
    </row>
    <row r="13" spans="1:8" x14ac:dyDescent="0.35">
      <c r="A13" s="91" t="s">
        <v>2540</v>
      </c>
      <c r="B13" s="58" t="str">
        <f t="shared" si="0"/>
        <v>Mail Room Equipment - Maintenance Contracts</v>
      </c>
      <c r="C13" s="59" t="str">
        <f t="shared" si="1"/>
        <v>4265</v>
      </c>
      <c r="E13" s="91" t="s">
        <v>3785</v>
      </c>
      <c r="F13" s="91" t="s">
        <v>2541</v>
      </c>
      <c r="G13" s="68">
        <v>4265</v>
      </c>
    </row>
    <row r="14" spans="1:8" x14ac:dyDescent="0.35">
      <c r="A14" s="91" t="s">
        <v>2543</v>
      </c>
      <c r="B14" s="58" t="str">
        <f t="shared" si="0"/>
        <v>Mail Room Equipment - Repair, Servicing and Tuning</v>
      </c>
      <c r="C14" s="59" t="str">
        <f t="shared" si="1"/>
        <v>4265</v>
      </c>
      <c r="E14" s="91" t="s">
        <v>3787</v>
      </c>
      <c r="F14" s="91" t="s">
        <v>2544</v>
      </c>
      <c r="G14" s="68">
        <v>4265</v>
      </c>
    </row>
    <row r="15" spans="1:8" x14ac:dyDescent="0.35">
      <c r="A15" s="91" t="s">
        <v>2546</v>
      </c>
      <c r="B15" s="58" t="str">
        <f t="shared" si="0"/>
        <v>Mail Room Equipment - Consumables</v>
      </c>
      <c r="C15" s="59" t="str">
        <f t="shared" si="1"/>
        <v>6070</v>
      </c>
      <c r="E15" s="91" t="s">
        <v>3789</v>
      </c>
      <c r="F15" s="91" t="s">
        <v>2547</v>
      </c>
      <c r="G15" s="68">
        <v>6070</v>
      </c>
    </row>
    <row r="16" spans="1:8" x14ac:dyDescent="0.35">
      <c r="A16" s="91" t="s">
        <v>2549</v>
      </c>
      <c r="B16" s="58" t="str">
        <f t="shared" si="0"/>
        <v>Courier Services</v>
      </c>
      <c r="C16" s="59" t="str">
        <f t="shared" si="1"/>
        <v>4050</v>
      </c>
      <c r="E16" s="91" t="s">
        <v>3833</v>
      </c>
      <c r="F16" s="69" t="s">
        <v>131</v>
      </c>
      <c r="G16" s="68">
        <v>4050</v>
      </c>
    </row>
    <row r="17" spans="1:7" x14ac:dyDescent="0.35">
      <c r="A17" s="92" t="s">
        <v>2551</v>
      </c>
      <c r="B17" s="58" t="str">
        <f t="shared" si="0"/>
        <v>Freight, Carriage and Haulage Services (goods out)</v>
      </c>
      <c r="C17" s="59" t="str">
        <f t="shared" si="1"/>
        <v>4050</v>
      </c>
      <c r="E17" s="92" t="s">
        <v>3834</v>
      </c>
      <c r="F17" s="98" t="s">
        <v>2552</v>
      </c>
      <c r="G17" s="95">
        <v>4050</v>
      </c>
    </row>
    <row r="18" spans="1:7" x14ac:dyDescent="0.35">
      <c r="A18" s="91" t="s">
        <v>1267</v>
      </c>
      <c r="B18" s="58" t="str">
        <f t="shared" si="0"/>
        <v>Furniture - Removal and Storage</v>
      </c>
      <c r="C18" s="59" t="str">
        <f t="shared" si="1"/>
        <v>4158</v>
      </c>
      <c r="E18" s="91" t="s">
        <v>3835</v>
      </c>
      <c r="F18" s="69" t="s">
        <v>3836</v>
      </c>
      <c r="G18" s="68">
        <v>4158</v>
      </c>
    </row>
    <row r="19" spans="1:7" x14ac:dyDescent="0.35">
      <c r="A19" s="91" t="s">
        <v>3001</v>
      </c>
      <c r="B19" s="58" t="str">
        <f t="shared" si="0"/>
        <v>Storage and Warehouse Services</v>
      </c>
      <c r="C19" s="59" t="str">
        <f t="shared" si="1"/>
        <v>4235</v>
      </c>
      <c r="E19" s="91" t="s">
        <v>3837</v>
      </c>
      <c r="F19" s="77" t="s">
        <v>3002</v>
      </c>
      <c r="G19" s="68">
        <v>4235</v>
      </c>
    </row>
    <row r="20" spans="1:7" x14ac:dyDescent="0.35">
      <c r="A20" s="123" t="s">
        <v>4170</v>
      </c>
      <c r="B20" s="107"/>
      <c r="C20" s="108"/>
      <c r="E20" s="91" t="s">
        <v>3838</v>
      </c>
      <c r="F20" s="69" t="s">
        <v>132</v>
      </c>
      <c r="G20" s="68">
        <v>4587</v>
      </c>
    </row>
    <row r="21" spans="1:7" x14ac:dyDescent="0.35">
      <c r="A21" s="91" t="s">
        <v>2197</v>
      </c>
      <c r="B21" s="58" t="str">
        <f t="shared" ref="B21:B27" si="2">VLOOKUP(A21,prods,2,FALSE)</f>
        <v>Clinical</v>
      </c>
      <c r="C21" s="59" t="str">
        <f t="shared" ref="C21:C27" si="3">VLOOKUP(A21,prods,3,FALSE)</f>
        <v>4587</v>
      </c>
      <c r="E21" s="91" t="s">
        <v>3839</v>
      </c>
      <c r="F21" s="69" t="s">
        <v>3840</v>
      </c>
      <c r="G21" s="59">
        <v>4587</v>
      </c>
    </row>
    <row r="22" spans="1:7" x14ac:dyDescent="0.35">
      <c r="A22" s="91" t="s">
        <v>2201</v>
      </c>
      <c r="B22" s="58" t="str">
        <f t="shared" si="2"/>
        <v>Chemical</v>
      </c>
      <c r="C22" s="59" t="str">
        <f t="shared" si="3"/>
        <v>4587</v>
      </c>
      <c r="E22" s="91" t="s">
        <v>3841</v>
      </c>
      <c r="F22" s="69" t="s">
        <v>3842</v>
      </c>
      <c r="G22" s="59">
        <v>4587</v>
      </c>
    </row>
    <row r="23" spans="1:7" x14ac:dyDescent="0.35">
      <c r="A23" s="91" t="s">
        <v>2204</v>
      </c>
      <c r="B23" s="58" t="str">
        <f t="shared" si="2"/>
        <v>Radioactive</v>
      </c>
      <c r="C23" s="59" t="str">
        <f t="shared" si="3"/>
        <v>4587</v>
      </c>
      <c r="E23" s="91" t="s">
        <v>3843</v>
      </c>
      <c r="F23" s="69" t="s">
        <v>3844</v>
      </c>
      <c r="G23" s="59">
        <v>4587</v>
      </c>
    </row>
    <row r="24" spans="1:7" x14ac:dyDescent="0.35">
      <c r="A24" s="91" t="s">
        <v>2207</v>
      </c>
      <c r="B24" s="58" t="str">
        <f t="shared" si="2"/>
        <v>Waste Disposal, Non Hazardous</v>
      </c>
      <c r="C24" s="59" t="str">
        <f t="shared" si="3"/>
        <v>4587</v>
      </c>
      <c r="E24" s="91" t="s">
        <v>3845</v>
      </c>
      <c r="F24" s="60" t="s">
        <v>3846</v>
      </c>
      <c r="G24" s="59">
        <v>4587</v>
      </c>
    </row>
    <row r="25" spans="1:7" x14ac:dyDescent="0.35">
      <c r="A25" s="91" t="s">
        <v>3074</v>
      </c>
      <c r="B25" s="58" t="str">
        <f t="shared" si="2"/>
        <v>Confidential Waste Disposal (documentation)</v>
      </c>
      <c r="C25" s="59" t="str">
        <f t="shared" si="3"/>
        <v>4587</v>
      </c>
      <c r="E25" s="91" t="s">
        <v>3847</v>
      </c>
      <c r="F25" s="60" t="s">
        <v>3848</v>
      </c>
      <c r="G25" s="59">
        <v>4587</v>
      </c>
    </row>
    <row r="26" spans="1:7" x14ac:dyDescent="0.35">
      <c r="A26" s="91" t="s">
        <v>3161</v>
      </c>
      <c r="B26" s="58" t="str">
        <f t="shared" si="2"/>
        <v>Waste Disposal and Treatment, Hazardous, Non-laboratory</v>
      </c>
      <c r="C26" s="59" t="str">
        <f t="shared" si="3"/>
        <v>4587</v>
      </c>
      <c r="E26" s="91" t="s">
        <v>3849</v>
      </c>
      <c r="F26" s="100" t="s">
        <v>3850</v>
      </c>
      <c r="G26" s="59">
        <v>4587</v>
      </c>
    </row>
    <row r="27" spans="1:7" x14ac:dyDescent="0.35">
      <c r="A27" s="91" t="s">
        <v>3388</v>
      </c>
      <c r="B27" s="77" t="str">
        <f t="shared" si="2"/>
        <v>Refuse Disposal (incl: skip hire and WEEE disposal)</v>
      </c>
      <c r="C27" s="68" t="str">
        <f t="shared" si="3"/>
        <v>4587</v>
      </c>
      <c r="E27" s="91" t="s">
        <v>3851</v>
      </c>
      <c r="F27" s="60" t="s">
        <v>133</v>
      </c>
      <c r="G27" s="59">
        <v>4587</v>
      </c>
    </row>
    <row r="28" spans="1:7" x14ac:dyDescent="0.35">
      <c r="A28" s="91" t="s">
        <v>4170</v>
      </c>
      <c r="B28" s="71"/>
      <c r="C28" s="72"/>
      <c r="E28" s="91" t="s">
        <v>3954</v>
      </c>
      <c r="F28" s="69" t="s">
        <v>134</v>
      </c>
      <c r="G28" s="68">
        <v>4040</v>
      </c>
    </row>
    <row r="29" spans="1:7" x14ac:dyDescent="0.35">
      <c r="A29" s="91" t="s">
        <v>4170</v>
      </c>
      <c r="B29" s="107"/>
      <c r="C29" s="108"/>
      <c r="E29" s="91" t="s">
        <v>3955</v>
      </c>
      <c r="F29" s="69" t="s">
        <v>3956</v>
      </c>
      <c r="G29" s="68">
        <v>4158</v>
      </c>
    </row>
    <row r="30" spans="1:7" x14ac:dyDescent="0.35">
      <c r="A30" s="91" t="s">
        <v>944</v>
      </c>
      <c r="B30" s="58" t="str">
        <f t="shared" ref="B30:B37" si="4">VLOOKUP(A30,prods,2,FALSE)</f>
        <v>Watercoolers - Over £25k Capitalised Purchases</v>
      </c>
      <c r="C30" s="59" t="str">
        <f t="shared" ref="C30:C37" si="5">VLOOKUP(A30,prods,3,FALSE)</f>
        <v>6400</v>
      </c>
      <c r="E30" s="91" t="s">
        <v>3852</v>
      </c>
      <c r="F30" s="58" t="s">
        <v>947</v>
      </c>
      <c r="G30" s="59">
        <v>6400</v>
      </c>
    </row>
    <row r="31" spans="1:7" x14ac:dyDescent="0.35">
      <c r="A31" s="91" t="s">
        <v>948</v>
      </c>
      <c r="B31" s="58" t="str">
        <f t="shared" si="4"/>
        <v>Watercoolers - Purchases (£3-25k)</v>
      </c>
      <c r="C31" s="59" t="str">
        <f t="shared" si="5"/>
        <v>6130</v>
      </c>
      <c r="E31" s="91" t="s">
        <v>3853</v>
      </c>
      <c r="F31" s="58" t="s">
        <v>951</v>
      </c>
      <c r="G31" s="59">
        <v>6130</v>
      </c>
    </row>
    <row r="32" spans="1:7" x14ac:dyDescent="0.35">
      <c r="A32" s="91" t="s">
        <v>952</v>
      </c>
      <c r="B32" s="58" t="str">
        <f t="shared" si="4"/>
        <v>Watercoolers - Small Equipment Purchases</v>
      </c>
      <c r="C32" s="59" t="str">
        <f t="shared" si="5"/>
        <v>6120</v>
      </c>
      <c r="E32" s="91" t="s">
        <v>3854</v>
      </c>
      <c r="F32" s="58" t="s">
        <v>953</v>
      </c>
      <c r="G32" s="59">
        <v>6120</v>
      </c>
    </row>
    <row r="33" spans="1:7" x14ac:dyDescent="0.35">
      <c r="A33" s="91" t="s">
        <v>955</v>
      </c>
      <c r="B33" s="58" t="str">
        <f t="shared" si="4"/>
        <v>Watercoolers - Lease</v>
      </c>
      <c r="C33" s="59" t="str">
        <f t="shared" si="5"/>
        <v>4274</v>
      </c>
      <c r="E33" s="61" t="s">
        <v>3855</v>
      </c>
      <c r="F33" s="58" t="s">
        <v>956</v>
      </c>
      <c r="G33" s="59">
        <v>4274</v>
      </c>
    </row>
    <row r="34" spans="1:7" x14ac:dyDescent="0.35">
      <c r="A34" s="91" t="s">
        <v>958</v>
      </c>
      <c r="B34" s="58" t="str">
        <f t="shared" si="4"/>
        <v>Watercoolers - Short Term Hire</v>
      </c>
      <c r="C34" s="59" t="str">
        <f t="shared" si="5"/>
        <v>4270</v>
      </c>
      <c r="E34" s="61" t="s">
        <v>3856</v>
      </c>
      <c r="F34" s="60" t="s">
        <v>959</v>
      </c>
      <c r="G34" s="59">
        <v>4270</v>
      </c>
    </row>
    <row r="35" spans="1:7" x14ac:dyDescent="0.35">
      <c r="A35" s="91" t="s">
        <v>961</v>
      </c>
      <c r="B35" s="58" t="str">
        <f t="shared" si="4"/>
        <v>Watercoolers - Maintenance Contracts</v>
      </c>
      <c r="C35" s="59" t="str">
        <f t="shared" si="5"/>
        <v>4265</v>
      </c>
      <c r="E35" s="61" t="s">
        <v>3857</v>
      </c>
      <c r="F35" s="60" t="s">
        <v>962</v>
      </c>
      <c r="G35" s="59">
        <v>4265</v>
      </c>
    </row>
    <row r="36" spans="1:7" x14ac:dyDescent="0.35">
      <c r="A36" s="91" t="s">
        <v>964</v>
      </c>
      <c r="B36" s="58" t="str">
        <f t="shared" si="4"/>
        <v>Watercoolers - Repair, Servicing and Tuning</v>
      </c>
      <c r="C36" s="59" t="str">
        <f t="shared" si="5"/>
        <v>4265</v>
      </c>
      <c r="E36" s="61" t="s">
        <v>3858</v>
      </c>
      <c r="F36" s="60" t="s">
        <v>965</v>
      </c>
      <c r="G36" s="59">
        <v>4265</v>
      </c>
    </row>
    <row r="37" spans="1:7" x14ac:dyDescent="0.35">
      <c r="A37" s="91" t="s">
        <v>967</v>
      </c>
      <c r="B37" s="58" t="str">
        <f t="shared" si="4"/>
        <v>Watercoolers - Water Refills and Consumables - 18.5ltr</v>
      </c>
      <c r="C37" s="59" t="str">
        <f t="shared" si="5"/>
        <v>4040</v>
      </c>
      <c r="E37" s="61" t="s">
        <v>3859</v>
      </c>
      <c r="F37" s="60" t="s">
        <v>970</v>
      </c>
      <c r="G37" s="59">
        <v>4040</v>
      </c>
    </row>
    <row r="38" spans="1:7" x14ac:dyDescent="0.35">
      <c r="A38" s="91" t="s">
        <v>3391</v>
      </c>
      <c r="B38" s="58" t="str">
        <f>VLOOKUP(A38,prods,2,FALSE)</f>
        <v>Cleaning Services (incl window, building, external)</v>
      </c>
      <c r="C38" s="59" t="str">
        <f>VLOOKUP(A38,prods,3,FALSE)</f>
        <v>4595</v>
      </c>
      <c r="E38" s="91" t="s">
        <v>3860</v>
      </c>
      <c r="F38" s="60" t="s">
        <v>135</v>
      </c>
      <c r="G38" s="59">
        <v>4595</v>
      </c>
    </row>
    <row r="39" spans="1:7" x14ac:dyDescent="0.35">
      <c r="A39" s="91" t="s">
        <v>3419</v>
      </c>
      <c r="B39" s="58" t="str">
        <f>VLOOKUP(A39,prods,2,FALSE)</f>
        <v>Pest and Vermin Control Services</v>
      </c>
      <c r="C39" s="59" t="str">
        <f>VLOOKUP(A39,prods,3,FALSE)</f>
        <v>4158</v>
      </c>
      <c r="E39" s="91" t="s">
        <v>3861</v>
      </c>
      <c r="F39" s="60" t="s">
        <v>136</v>
      </c>
      <c r="G39" s="59">
        <v>4158</v>
      </c>
    </row>
    <row r="40" spans="1:7" x14ac:dyDescent="0.35">
      <c r="A40" s="91" t="s">
        <v>978</v>
      </c>
      <c r="B40" s="58" t="str">
        <f>VLOOKUP(A40,prods,2,FALSE)</f>
        <v>Catering Services - Outsourced (incl: pre-prepared meals)</v>
      </c>
      <c r="C40" s="59" t="str">
        <f>VLOOKUP(A40,prods,3,FALSE)</f>
        <v>4140</v>
      </c>
      <c r="E40" s="91" t="s">
        <v>3862</v>
      </c>
      <c r="F40" s="60" t="s">
        <v>137</v>
      </c>
      <c r="G40" s="59">
        <v>4140</v>
      </c>
    </row>
    <row r="70" spans="5:7" x14ac:dyDescent="0.35">
      <c r="E70" s="20"/>
      <c r="F70" s="5"/>
      <c r="G70" s="1"/>
    </row>
    <row r="72" spans="5:7" x14ac:dyDescent="0.35">
      <c r="G72" s="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76"/>
  <sheetViews>
    <sheetView topLeftCell="A2" workbookViewId="0">
      <selection activeCell="A2" sqref="A2:K1141"/>
    </sheetView>
  </sheetViews>
  <sheetFormatPr defaultColWidth="9.1796875" defaultRowHeight="14.5" x14ac:dyDescent="0.35"/>
  <cols>
    <col min="1" max="1" width="10" style="13" bestFit="1" customWidth="1"/>
    <col min="2" max="2" width="68.54296875" style="13" customWidth="1"/>
    <col min="3" max="3" width="16" style="13" bestFit="1" customWidth="1"/>
    <col min="4" max="4" width="41.453125" style="13" customWidth="1"/>
    <col min="5" max="5" width="12" style="13" hidden="1" customWidth="1"/>
    <col min="6" max="6" width="9" style="13" bestFit="1" customWidth="1"/>
    <col min="7" max="7" width="61" style="13" bestFit="1" customWidth="1"/>
    <col min="8" max="8" width="14" style="13" bestFit="1" customWidth="1"/>
    <col min="9" max="9" width="49" style="13" bestFit="1" customWidth="1"/>
    <col min="10" max="10" width="11" style="13" bestFit="1" customWidth="1"/>
    <col min="11" max="11" width="7" style="13" bestFit="1" customWidth="1"/>
    <col min="12" max="16384" width="9.1796875" style="13"/>
  </cols>
  <sheetData>
    <row r="1" spans="1:11" x14ac:dyDescent="0.35">
      <c r="A1" s="10" t="s">
        <v>178</v>
      </c>
      <c r="B1" s="10" t="s">
        <v>179</v>
      </c>
      <c r="C1" s="10" t="s">
        <v>180</v>
      </c>
      <c r="D1" s="10" t="s">
        <v>181</v>
      </c>
      <c r="E1" s="11" t="s">
        <v>182</v>
      </c>
      <c r="F1" s="10" t="s">
        <v>183</v>
      </c>
      <c r="G1" s="10" t="s">
        <v>184</v>
      </c>
      <c r="H1" s="10" t="s">
        <v>185</v>
      </c>
      <c r="I1" s="10" t="s">
        <v>186</v>
      </c>
      <c r="J1" s="12" t="s">
        <v>187</v>
      </c>
      <c r="K1" s="10" t="s">
        <v>188</v>
      </c>
    </row>
    <row r="2" spans="1:11" x14ac:dyDescent="0.35">
      <c r="A2" s="4" t="s">
        <v>189</v>
      </c>
      <c r="B2" s="4" t="s">
        <v>190</v>
      </c>
      <c r="C2" s="4" t="s">
        <v>191</v>
      </c>
      <c r="D2" s="4" t="s">
        <v>192</v>
      </c>
      <c r="E2" s="14">
        <v>42338</v>
      </c>
      <c r="F2" s="4" t="s">
        <v>193</v>
      </c>
      <c r="G2" s="4" t="s">
        <v>194</v>
      </c>
      <c r="H2" s="4" t="s">
        <v>191</v>
      </c>
      <c r="I2" s="4" t="s">
        <v>192</v>
      </c>
      <c r="J2" s="15">
        <v>6044</v>
      </c>
      <c r="K2" s="4" t="s">
        <v>195</v>
      </c>
    </row>
    <row r="3" spans="1:11" x14ac:dyDescent="0.35">
      <c r="A3" s="4" t="s">
        <v>196</v>
      </c>
      <c r="B3" s="4" t="s">
        <v>197</v>
      </c>
      <c r="C3" s="4" t="s">
        <v>198</v>
      </c>
      <c r="D3" s="4" t="s">
        <v>199</v>
      </c>
      <c r="E3" s="14">
        <v>42346</v>
      </c>
      <c r="F3" s="4" t="s">
        <v>200</v>
      </c>
      <c r="G3" s="4" t="s">
        <v>201</v>
      </c>
      <c r="H3" s="4" t="s">
        <v>198</v>
      </c>
      <c r="I3" s="4" t="s">
        <v>199</v>
      </c>
      <c r="J3" s="15">
        <v>5734</v>
      </c>
      <c r="K3" s="4" t="s">
        <v>195</v>
      </c>
    </row>
    <row r="4" spans="1:11" x14ac:dyDescent="0.35">
      <c r="A4" s="4" t="s">
        <v>202</v>
      </c>
      <c r="B4" s="4" t="s">
        <v>203</v>
      </c>
      <c r="C4" s="4" t="s">
        <v>204</v>
      </c>
      <c r="D4" s="4" t="s">
        <v>205</v>
      </c>
      <c r="E4" s="14">
        <v>43389</v>
      </c>
      <c r="F4" s="4" t="s">
        <v>206</v>
      </c>
      <c r="G4" s="4" t="s">
        <v>203</v>
      </c>
      <c r="H4" s="4" t="s">
        <v>204</v>
      </c>
      <c r="I4" s="4" t="s">
        <v>205</v>
      </c>
      <c r="J4" s="15">
        <v>5831</v>
      </c>
      <c r="K4" s="4" t="s">
        <v>195</v>
      </c>
    </row>
    <row r="5" spans="1:11" x14ac:dyDescent="0.35">
      <c r="A5" s="4" t="s">
        <v>207</v>
      </c>
      <c r="B5" s="4" t="s">
        <v>208</v>
      </c>
      <c r="C5" s="4" t="s">
        <v>209</v>
      </c>
      <c r="D5" s="4" t="s">
        <v>210</v>
      </c>
      <c r="E5" s="14">
        <v>39295</v>
      </c>
      <c r="F5" s="4" t="s">
        <v>211</v>
      </c>
      <c r="G5" s="4" t="s">
        <v>208</v>
      </c>
      <c r="H5" s="4" t="s">
        <v>209</v>
      </c>
      <c r="I5" s="4" t="s">
        <v>210</v>
      </c>
      <c r="J5" s="15">
        <v>6372</v>
      </c>
      <c r="K5" s="4" t="s">
        <v>195</v>
      </c>
    </row>
    <row r="6" spans="1:11" x14ac:dyDescent="0.35">
      <c r="A6" s="4" t="s">
        <v>212</v>
      </c>
      <c r="B6" s="4" t="s">
        <v>213</v>
      </c>
      <c r="C6" s="4" t="s">
        <v>214</v>
      </c>
      <c r="D6" s="4" t="s">
        <v>215</v>
      </c>
      <c r="E6" s="14">
        <v>39295</v>
      </c>
      <c r="F6" s="4" t="s">
        <v>216</v>
      </c>
      <c r="G6" s="4" t="s">
        <v>213</v>
      </c>
      <c r="H6" s="4" t="s">
        <v>214</v>
      </c>
      <c r="I6" s="4" t="s">
        <v>215</v>
      </c>
      <c r="J6" s="15">
        <v>5625</v>
      </c>
      <c r="K6" s="4" t="s">
        <v>195</v>
      </c>
    </row>
    <row r="7" spans="1:11" x14ac:dyDescent="0.35">
      <c r="A7" s="4" t="s">
        <v>217</v>
      </c>
      <c r="B7" s="4" t="s">
        <v>218</v>
      </c>
      <c r="C7" s="4" t="s">
        <v>219</v>
      </c>
      <c r="D7" s="4" t="s">
        <v>220</v>
      </c>
      <c r="E7" s="14">
        <v>39295</v>
      </c>
      <c r="F7" s="4" t="s">
        <v>221</v>
      </c>
      <c r="G7" s="4" t="s">
        <v>218</v>
      </c>
      <c r="H7" s="4" t="s">
        <v>219</v>
      </c>
      <c r="I7" s="4" t="s">
        <v>220</v>
      </c>
      <c r="J7" s="15">
        <v>5626</v>
      </c>
      <c r="K7" s="4" t="s">
        <v>195</v>
      </c>
    </row>
    <row r="8" spans="1:11" x14ac:dyDescent="0.35">
      <c r="A8" s="4" t="s">
        <v>222</v>
      </c>
      <c r="B8" s="4" t="s">
        <v>223</v>
      </c>
      <c r="C8" s="4" t="s">
        <v>219</v>
      </c>
      <c r="D8" s="4" t="s">
        <v>220</v>
      </c>
      <c r="E8" s="14">
        <v>39295</v>
      </c>
      <c r="F8" s="4" t="s">
        <v>224</v>
      </c>
      <c r="G8" s="4" t="s">
        <v>223</v>
      </c>
      <c r="H8" s="4" t="s">
        <v>219</v>
      </c>
      <c r="I8" s="4" t="s">
        <v>220</v>
      </c>
      <c r="J8" s="15">
        <v>5627</v>
      </c>
      <c r="K8" s="4" t="s">
        <v>195</v>
      </c>
    </row>
    <row r="9" spans="1:11" x14ac:dyDescent="0.35">
      <c r="A9" s="4" t="s">
        <v>225</v>
      </c>
      <c r="B9" s="4" t="s">
        <v>226</v>
      </c>
      <c r="C9" s="4" t="s">
        <v>227</v>
      </c>
      <c r="D9" s="4" t="s">
        <v>228</v>
      </c>
      <c r="E9" s="14">
        <v>39295</v>
      </c>
      <c r="F9" s="4" t="s">
        <v>229</v>
      </c>
      <c r="G9" s="4" t="s">
        <v>226</v>
      </c>
      <c r="H9" s="4" t="s">
        <v>227</v>
      </c>
      <c r="I9" s="4" t="s">
        <v>228</v>
      </c>
      <c r="J9" s="15">
        <v>6045</v>
      </c>
      <c r="K9" s="4" t="s">
        <v>195</v>
      </c>
    </row>
    <row r="10" spans="1:11" x14ac:dyDescent="0.35">
      <c r="A10" s="4" t="s">
        <v>230</v>
      </c>
      <c r="B10" s="4" t="s">
        <v>231</v>
      </c>
      <c r="C10" s="4" t="s">
        <v>191</v>
      </c>
      <c r="D10" s="4" t="s">
        <v>192</v>
      </c>
      <c r="E10" s="14">
        <v>42338</v>
      </c>
      <c r="F10" s="4" t="s">
        <v>232</v>
      </c>
      <c r="G10" s="4" t="s">
        <v>233</v>
      </c>
      <c r="H10" s="4" t="s">
        <v>191</v>
      </c>
      <c r="I10" s="4" t="s">
        <v>192</v>
      </c>
      <c r="J10" s="15">
        <v>5832</v>
      </c>
      <c r="K10" s="4" t="s">
        <v>195</v>
      </c>
    </row>
    <row r="11" spans="1:11" x14ac:dyDescent="0.35">
      <c r="A11" s="4" t="s">
        <v>234</v>
      </c>
      <c r="B11" s="4" t="s">
        <v>235</v>
      </c>
      <c r="C11" s="4">
        <v>6130</v>
      </c>
      <c r="D11" s="4" t="s">
        <v>199</v>
      </c>
      <c r="E11" s="14">
        <v>42346</v>
      </c>
      <c r="F11" s="4" t="s">
        <v>236</v>
      </c>
      <c r="G11" s="4" t="s">
        <v>237</v>
      </c>
      <c r="H11" s="4" t="s">
        <v>198</v>
      </c>
      <c r="I11" s="4" t="s">
        <v>199</v>
      </c>
      <c r="J11" s="15">
        <v>5628</v>
      </c>
      <c r="K11" s="4" t="s">
        <v>195</v>
      </c>
    </row>
    <row r="12" spans="1:11" x14ac:dyDescent="0.35">
      <c r="A12" s="4" t="s">
        <v>238</v>
      </c>
      <c r="B12" s="4" t="s">
        <v>239</v>
      </c>
      <c r="C12" s="4" t="s">
        <v>204</v>
      </c>
      <c r="D12" s="4" t="s">
        <v>205</v>
      </c>
      <c r="E12" s="14">
        <v>43389</v>
      </c>
      <c r="F12" s="4" t="s">
        <v>240</v>
      </c>
      <c r="G12" s="4" t="s">
        <v>239</v>
      </c>
      <c r="H12" s="4" t="s">
        <v>204</v>
      </c>
      <c r="I12" s="4" t="s">
        <v>205</v>
      </c>
      <c r="J12" s="15">
        <v>5927</v>
      </c>
      <c r="K12" s="4" t="s">
        <v>195</v>
      </c>
    </row>
    <row r="13" spans="1:11" x14ac:dyDescent="0.35">
      <c r="A13" s="4" t="s">
        <v>241</v>
      </c>
      <c r="B13" s="4" t="s">
        <v>242</v>
      </c>
      <c r="C13" s="4" t="s">
        <v>209</v>
      </c>
      <c r="D13" s="4" t="s">
        <v>210</v>
      </c>
      <c r="E13" s="14">
        <v>39295</v>
      </c>
      <c r="F13" s="4" t="s">
        <v>243</v>
      </c>
      <c r="G13" s="4" t="s">
        <v>242</v>
      </c>
      <c r="H13" s="4" t="s">
        <v>209</v>
      </c>
      <c r="I13" s="4" t="s">
        <v>210</v>
      </c>
      <c r="J13" s="15">
        <v>5928</v>
      </c>
      <c r="K13" s="4" t="s">
        <v>195</v>
      </c>
    </row>
    <row r="14" spans="1:11" x14ac:dyDescent="0.35">
      <c r="A14" s="4" t="s">
        <v>244</v>
      </c>
      <c r="B14" s="4" t="s">
        <v>245</v>
      </c>
      <c r="C14" s="4" t="s">
        <v>214</v>
      </c>
      <c r="D14" s="4" t="s">
        <v>215</v>
      </c>
      <c r="E14" s="14">
        <v>39295</v>
      </c>
      <c r="F14" s="4" t="s">
        <v>246</v>
      </c>
      <c r="G14" s="4" t="s">
        <v>245</v>
      </c>
      <c r="H14" s="4" t="s">
        <v>214</v>
      </c>
      <c r="I14" s="4" t="s">
        <v>215</v>
      </c>
      <c r="J14" s="15">
        <v>6373</v>
      </c>
      <c r="K14" s="4" t="s">
        <v>195</v>
      </c>
    </row>
    <row r="15" spans="1:11" x14ac:dyDescent="0.35">
      <c r="A15" s="4" t="s">
        <v>247</v>
      </c>
      <c r="B15" s="4" t="s">
        <v>248</v>
      </c>
      <c r="C15" s="4" t="s">
        <v>219</v>
      </c>
      <c r="D15" s="4" t="s">
        <v>220</v>
      </c>
      <c r="E15" s="14">
        <v>39295</v>
      </c>
      <c r="F15" s="4" t="s">
        <v>249</v>
      </c>
      <c r="G15" s="4" t="s">
        <v>248</v>
      </c>
      <c r="H15" s="4" t="s">
        <v>219</v>
      </c>
      <c r="I15" s="4" t="s">
        <v>220</v>
      </c>
      <c r="J15" s="15">
        <v>6046</v>
      </c>
      <c r="K15" s="4" t="s">
        <v>195</v>
      </c>
    </row>
    <row r="16" spans="1:11" x14ac:dyDescent="0.35">
      <c r="A16" s="4" t="s">
        <v>250</v>
      </c>
      <c r="B16" s="4" t="s">
        <v>251</v>
      </c>
      <c r="C16" s="4" t="s">
        <v>219</v>
      </c>
      <c r="D16" s="4" t="s">
        <v>220</v>
      </c>
      <c r="E16" s="14">
        <v>39295</v>
      </c>
      <c r="F16" s="4" t="s">
        <v>252</v>
      </c>
      <c r="G16" s="4" t="s">
        <v>251</v>
      </c>
      <c r="H16" s="4" t="s">
        <v>219</v>
      </c>
      <c r="I16" s="4" t="s">
        <v>220</v>
      </c>
      <c r="J16" s="15">
        <v>5929</v>
      </c>
      <c r="K16" s="4" t="s">
        <v>195</v>
      </c>
    </row>
    <row r="17" spans="1:11" x14ac:dyDescent="0.35">
      <c r="A17" s="4" t="s">
        <v>253</v>
      </c>
      <c r="B17" s="4" t="s">
        <v>254</v>
      </c>
      <c r="C17" s="4" t="s">
        <v>227</v>
      </c>
      <c r="D17" s="4" t="s">
        <v>228</v>
      </c>
      <c r="E17" s="14">
        <v>39295</v>
      </c>
      <c r="F17" s="4" t="s">
        <v>255</v>
      </c>
      <c r="G17" s="4" t="s">
        <v>254</v>
      </c>
      <c r="H17" s="4" t="s">
        <v>227</v>
      </c>
      <c r="I17" s="4" t="s">
        <v>228</v>
      </c>
      <c r="J17" s="15">
        <v>6374</v>
      </c>
      <c r="K17" s="4" t="s">
        <v>195</v>
      </c>
    </row>
    <row r="18" spans="1:11" x14ac:dyDescent="0.35">
      <c r="A18" s="4" t="s">
        <v>256</v>
      </c>
      <c r="B18" s="4" t="s">
        <v>257</v>
      </c>
      <c r="C18" s="4" t="s">
        <v>258</v>
      </c>
      <c r="D18" s="4" t="s">
        <v>259</v>
      </c>
      <c r="E18" s="14">
        <v>39295</v>
      </c>
      <c r="F18" s="4" t="s">
        <v>260</v>
      </c>
      <c r="G18" s="4" t="s">
        <v>257</v>
      </c>
      <c r="H18" s="4" t="s">
        <v>258</v>
      </c>
      <c r="I18" s="4" t="s">
        <v>259</v>
      </c>
      <c r="J18" s="15">
        <v>6166</v>
      </c>
      <c r="K18" s="4" t="s">
        <v>195</v>
      </c>
    </row>
    <row r="19" spans="1:11" x14ac:dyDescent="0.35">
      <c r="A19" s="4" t="s">
        <v>261</v>
      </c>
      <c r="B19" s="4" t="s">
        <v>262</v>
      </c>
      <c r="C19" s="4" t="s">
        <v>191</v>
      </c>
      <c r="D19" s="4" t="s">
        <v>192</v>
      </c>
      <c r="E19" s="14">
        <v>42338</v>
      </c>
      <c r="F19" s="4" t="s">
        <v>263</v>
      </c>
      <c r="G19" s="4" t="s">
        <v>264</v>
      </c>
      <c r="H19" s="4" t="s">
        <v>191</v>
      </c>
      <c r="I19" s="4" t="s">
        <v>192</v>
      </c>
      <c r="J19" s="15">
        <v>6047</v>
      </c>
      <c r="K19" s="4" t="s">
        <v>195</v>
      </c>
    </row>
    <row r="20" spans="1:11" x14ac:dyDescent="0.35">
      <c r="A20" s="4" t="s">
        <v>265</v>
      </c>
      <c r="B20" s="4" t="s">
        <v>266</v>
      </c>
      <c r="C20" s="4" t="s">
        <v>198</v>
      </c>
      <c r="D20" s="4" t="s">
        <v>199</v>
      </c>
      <c r="E20" s="14">
        <v>39295</v>
      </c>
      <c r="F20" s="4" t="s">
        <v>267</v>
      </c>
      <c r="G20" s="4" t="s">
        <v>266</v>
      </c>
      <c r="H20" s="4" t="s">
        <v>198</v>
      </c>
      <c r="I20" s="4" t="s">
        <v>199</v>
      </c>
      <c r="J20" s="15">
        <v>6048</v>
      </c>
      <c r="K20" s="4" t="s">
        <v>195</v>
      </c>
    </row>
    <row r="21" spans="1:11" x14ac:dyDescent="0.35">
      <c r="A21" s="4" t="s">
        <v>268</v>
      </c>
      <c r="B21" s="4" t="s">
        <v>269</v>
      </c>
      <c r="C21" s="4" t="s">
        <v>204</v>
      </c>
      <c r="D21" s="4" t="s">
        <v>205</v>
      </c>
      <c r="E21" s="14">
        <v>43389</v>
      </c>
      <c r="F21" s="4" t="s">
        <v>270</v>
      </c>
      <c r="G21" s="4" t="s">
        <v>269</v>
      </c>
      <c r="H21" s="4" t="s">
        <v>204</v>
      </c>
      <c r="I21" s="4" t="s">
        <v>205</v>
      </c>
      <c r="J21" s="15">
        <v>6254</v>
      </c>
      <c r="K21" s="4" t="s">
        <v>195</v>
      </c>
    </row>
    <row r="22" spans="1:11" x14ac:dyDescent="0.35">
      <c r="A22" s="4" t="s">
        <v>271</v>
      </c>
      <c r="B22" s="4" t="s">
        <v>272</v>
      </c>
      <c r="C22" s="4" t="s">
        <v>209</v>
      </c>
      <c r="D22" s="4" t="s">
        <v>210</v>
      </c>
      <c r="E22" s="14">
        <v>39295</v>
      </c>
      <c r="F22" s="4" t="s">
        <v>273</v>
      </c>
      <c r="G22" s="4" t="s">
        <v>272</v>
      </c>
      <c r="H22" s="4" t="s">
        <v>209</v>
      </c>
      <c r="I22" s="4" t="s">
        <v>210</v>
      </c>
      <c r="J22" s="15">
        <v>5686</v>
      </c>
      <c r="K22" s="4" t="s">
        <v>195</v>
      </c>
    </row>
    <row r="23" spans="1:11" x14ac:dyDescent="0.35">
      <c r="A23" s="4" t="s">
        <v>274</v>
      </c>
      <c r="B23" s="4" t="s">
        <v>275</v>
      </c>
      <c r="C23" s="4" t="s">
        <v>214</v>
      </c>
      <c r="D23" s="4" t="s">
        <v>215</v>
      </c>
      <c r="E23" s="14">
        <v>39295</v>
      </c>
      <c r="F23" s="4" t="s">
        <v>276</v>
      </c>
      <c r="G23" s="4" t="s">
        <v>275</v>
      </c>
      <c r="H23" s="4" t="s">
        <v>214</v>
      </c>
      <c r="I23" s="4" t="s">
        <v>215</v>
      </c>
      <c r="J23" s="15">
        <v>5629</v>
      </c>
      <c r="K23" s="4" t="s">
        <v>195</v>
      </c>
    </row>
    <row r="24" spans="1:11" x14ac:dyDescent="0.35">
      <c r="A24" s="4" t="s">
        <v>277</v>
      </c>
      <c r="B24" s="4" t="s">
        <v>278</v>
      </c>
      <c r="C24" s="4" t="s">
        <v>219</v>
      </c>
      <c r="D24" s="4" t="s">
        <v>220</v>
      </c>
      <c r="E24" s="14">
        <v>39295</v>
      </c>
      <c r="F24" s="4" t="s">
        <v>279</v>
      </c>
      <c r="G24" s="4" t="s">
        <v>278</v>
      </c>
      <c r="H24" s="4" t="s">
        <v>219</v>
      </c>
      <c r="I24" s="4" t="s">
        <v>220</v>
      </c>
      <c r="J24" s="15">
        <v>5930</v>
      </c>
      <c r="K24" s="4" t="s">
        <v>195</v>
      </c>
    </row>
    <row r="25" spans="1:11" x14ac:dyDescent="0.35">
      <c r="A25" s="4" t="s">
        <v>280</v>
      </c>
      <c r="B25" s="4" t="s">
        <v>281</v>
      </c>
      <c r="C25" s="4" t="s">
        <v>219</v>
      </c>
      <c r="D25" s="4" t="s">
        <v>220</v>
      </c>
      <c r="E25" s="14">
        <v>39295</v>
      </c>
      <c r="F25" s="4" t="s">
        <v>282</v>
      </c>
      <c r="G25" s="4" t="s">
        <v>281</v>
      </c>
      <c r="H25" s="4" t="s">
        <v>219</v>
      </c>
      <c r="I25" s="4" t="s">
        <v>220</v>
      </c>
      <c r="J25" s="15">
        <v>6255</v>
      </c>
      <c r="K25" s="4" t="s">
        <v>195</v>
      </c>
    </row>
    <row r="26" spans="1:11" x14ac:dyDescent="0.35">
      <c r="A26" s="4" t="s">
        <v>283</v>
      </c>
      <c r="B26" s="4" t="s">
        <v>284</v>
      </c>
      <c r="C26" s="4" t="s">
        <v>227</v>
      </c>
      <c r="D26" s="4" t="s">
        <v>228</v>
      </c>
      <c r="E26" s="14">
        <v>39295</v>
      </c>
      <c r="F26" s="4" t="s">
        <v>285</v>
      </c>
      <c r="G26" s="4" t="s">
        <v>284</v>
      </c>
      <c r="H26" s="4" t="s">
        <v>227</v>
      </c>
      <c r="I26" s="4" t="s">
        <v>228</v>
      </c>
      <c r="J26" s="15">
        <v>5833</v>
      </c>
      <c r="K26" s="4" t="s">
        <v>195</v>
      </c>
    </row>
    <row r="27" spans="1:11" x14ac:dyDescent="0.35">
      <c r="A27" s="4" t="s">
        <v>286</v>
      </c>
      <c r="B27" s="4" t="s">
        <v>287</v>
      </c>
      <c r="C27" s="4" t="s">
        <v>288</v>
      </c>
      <c r="D27" s="4" t="s">
        <v>289</v>
      </c>
      <c r="E27" s="14">
        <v>39295</v>
      </c>
      <c r="F27" s="4" t="s">
        <v>290</v>
      </c>
      <c r="G27" s="4" t="s">
        <v>287</v>
      </c>
      <c r="H27" s="4" t="s">
        <v>288</v>
      </c>
      <c r="I27" s="4" t="s">
        <v>289</v>
      </c>
      <c r="J27" s="15">
        <v>6256</v>
      </c>
      <c r="K27" s="4" t="s">
        <v>195</v>
      </c>
    </row>
    <row r="28" spans="1:11" x14ac:dyDescent="0.35">
      <c r="A28" s="4" t="s">
        <v>291</v>
      </c>
      <c r="B28" s="4" t="s">
        <v>292</v>
      </c>
      <c r="C28" s="4" t="s">
        <v>191</v>
      </c>
      <c r="D28" s="4" t="s">
        <v>192</v>
      </c>
      <c r="E28" s="14">
        <v>42338</v>
      </c>
      <c r="F28" s="4" t="s">
        <v>293</v>
      </c>
      <c r="G28" s="4" t="s">
        <v>294</v>
      </c>
      <c r="H28" s="4" t="s">
        <v>191</v>
      </c>
      <c r="I28" s="4" t="s">
        <v>192</v>
      </c>
      <c r="J28" s="15">
        <v>5931</v>
      </c>
      <c r="K28" s="4" t="s">
        <v>195</v>
      </c>
    </row>
    <row r="29" spans="1:11" x14ac:dyDescent="0.35">
      <c r="A29" s="4" t="s">
        <v>295</v>
      </c>
      <c r="B29" s="4" t="s">
        <v>296</v>
      </c>
      <c r="C29" s="4" t="s">
        <v>198</v>
      </c>
      <c r="D29" s="4" t="s">
        <v>199</v>
      </c>
      <c r="E29" s="14">
        <v>39295</v>
      </c>
      <c r="F29" s="4" t="s">
        <v>297</v>
      </c>
      <c r="G29" s="4" t="s">
        <v>296</v>
      </c>
      <c r="H29" s="4" t="s">
        <v>198</v>
      </c>
      <c r="I29" s="4" t="s">
        <v>199</v>
      </c>
      <c r="J29" s="15">
        <v>6049</v>
      </c>
      <c r="K29" s="4" t="s">
        <v>195</v>
      </c>
    </row>
    <row r="30" spans="1:11" x14ac:dyDescent="0.35">
      <c r="A30" s="4" t="s">
        <v>298</v>
      </c>
      <c r="B30" s="4" t="s">
        <v>299</v>
      </c>
      <c r="C30" s="4" t="s">
        <v>204</v>
      </c>
      <c r="D30" s="4" t="s">
        <v>205</v>
      </c>
      <c r="E30" s="14">
        <v>43389</v>
      </c>
      <c r="F30" s="4" t="s">
        <v>300</v>
      </c>
      <c r="G30" s="4" t="s">
        <v>299</v>
      </c>
      <c r="H30" s="4" t="s">
        <v>204</v>
      </c>
      <c r="I30" s="4" t="s">
        <v>205</v>
      </c>
      <c r="J30" s="15">
        <v>6257</v>
      </c>
      <c r="K30" s="4" t="s">
        <v>195</v>
      </c>
    </row>
    <row r="31" spans="1:11" x14ac:dyDescent="0.35">
      <c r="A31" s="4" t="s">
        <v>301</v>
      </c>
      <c r="B31" s="4" t="s">
        <v>302</v>
      </c>
      <c r="C31" s="4" t="s">
        <v>209</v>
      </c>
      <c r="D31" s="4" t="s">
        <v>210</v>
      </c>
      <c r="E31" s="14">
        <v>39295</v>
      </c>
      <c r="F31" s="4" t="s">
        <v>303</v>
      </c>
      <c r="G31" s="4" t="s">
        <v>302</v>
      </c>
      <c r="H31" s="4" t="s">
        <v>209</v>
      </c>
      <c r="I31" s="4" t="s">
        <v>210</v>
      </c>
      <c r="J31" s="15">
        <v>6375</v>
      </c>
      <c r="K31" s="4" t="s">
        <v>195</v>
      </c>
    </row>
    <row r="32" spans="1:11" x14ac:dyDescent="0.35">
      <c r="A32" s="4" t="s">
        <v>304</v>
      </c>
      <c r="B32" s="4" t="s">
        <v>305</v>
      </c>
      <c r="C32" s="4" t="s">
        <v>214</v>
      </c>
      <c r="D32" s="4" t="s">
        <v>215</v>
      </c>
      <c r="E32" s="14">
        <v>39295</v>
      </c>
      <c r="F32" s="4" t="s">
        <v>306</v>
      </c>
      <c r="G32" s="4" t="s">
        <v>305</v>
      </c>
      <c r="H32" s="4" t="s">
        <v>214</v>
      </c>
      <c r="I32" s="4" t="s">
        <v>215</v>
      </c>
      <c r="J32" s="15">
        <v>5834</v>
      </c>
      <c r="K32" s="4" t="s">
        <v>195</v>
      </c>
    </row>
    <row r="33" spans="1:11" x14ac:dyDescent="0.35">
      <c r="A33" s="4" t="s">
        <v>307</v>
      </c>
      <c r="B33" s="4" t="s">
        <v>308</v>
      </c>
      <c r="C33" s="4" t="s">
        <v>219</v>
      </c>
      <c r="D33" s="4" t="s">
        <v>220</v>
      </c>
      <c r="E33" s="14">
        <v>39295</v>
      </c>
      <c r="F33" s="4" t="s">
        <v>309</v>
      </c>
      <c r="G33" s="4" t="s">
        <v>308</v>
      </c>
      <c r="H33" s="4" t="s">
        <v>219</v>
      </c>
      <c r="I33" s="4" t="s">
        <v>220</v>
      </c>
      <c r="J33" s="15">
        <v>6050</v>
      </c>
      <c r="K33" s="4" t="s">
        <v>195</v>
      </c>
    </row>
    <row r="34" spans="1:11" x14ac:dyDescent="0.35">
      <c r="A34" s="4" t="s">
        <v>310</v>
      </c>
      <c r="B34" s="4" t="s">
        <v>311</v>
      </c>
      <c r="C34" s="4" t="s">
        <v>219</v>
      </c>
      <c r="D34" s="4" t="s">
        <v>220</v>
      </c>
      <c r="E34" s="14">
        <v>39295</v>
      </c>
      <c r="F34" s="4" t="s">
        <v>312</v>
      </c>
      <c r="G34" s="4" t="s">
        <v>311</v>
      </c>
      <c r="H34" s="4" t="s">
        <v>219</v>
      </c>
      <c r="I34" s="4" t="s">
        <v>220</v>
      </c>
      <c r="J34" s="15">
        <v>5932</v>
      </c>
      <c r="K34" s="4" t="s">
        <v>195</v>
      </c>
    </row>
    <row r="35" spans="1:11" x14ac:dyDescent="0.35">
      <c r="A35" s="4" t="s">
        <v>313</v>
      </c>
      <c r="B35" s="4" t="s">
        <v>314</v>
      </c>
      <c r="C35" s="4" t="s">
        <v>227</v>
      </c>
      <c r="D35" s="4" t="s">
        <v>228</v>
      </c>
      <c r="E35" s="14">
        <v>39295</v>
      </c>
      <c r="F35" s="4" t="s">
        <v>315</v>
      </c>
      <c r="G35" s="4" t="s">
        <v>314</v>
      </c>
      <c r="H35" s="4" t="s">
        <v>227</v>
      </c>
      <c r="I35" s="4" t="s">
        <v>228</v>
      </c>
      <c r="J35" s="15">
        <v>5735</v>
      </c>
      <c r="K35" s="4" t="s">
        <v>195</v>
      </c>
    </row>
    <row r="36" spans="1:11" x14ac:dyDescent="0.35">
      <c r="A36" s="4" t="s">
        <v>316</v>
      </c>
      <c r="B36" s="4" t="s">
        <v>317</v>
      </c>
      <c r="C36" s="4" t="s">
        <v>318</v>
      </c>
      <c r="D36" s="4" t="s">
        <v>319</v>
      </c>
      <c r="E36" s="14">
        <v>39295</v>
      </c>
      <c r="F36" s="4" t="s">
        <v>320</v>
      </c>
      <c r="G36" s="4" t="s">
        <v>317</v>
      </c>
      <c r="H36" s="4" t="s">
        <v>318</v>
      </c>
      <c r="I36" s="4" t="s">
        <v>319</v>
      </c>
      <c r="J36" s="15">
        <v>6167</v>
      </c>
      <c r="K36" s="4" t="s">
        <v>195</v>
      </c>
    </row>
    <row r="37" spans="1:11" x14ac:dyDescent="0.35">
      <c r="A37" s="4" t="s">
        <v>321</v>
      </c>
      <c r="B37" s="4" t="s">
        <v>322</v>
      </c>
      <c r="C37" s="4" t="s">
        <v>323</v>
      </c>
      <c r="D37" s="4" t="s">
        <v>324</v>
      </c>
      <c r="E37" s="14">
        <v>39295</v>
      </c>
      <c r="F37" s="4" t="s">
        <v>325</v>
      </c>
      <c r="G37" s="4" t="s">
        <v>322</v>
      </c>
      <c r="H37" s="4" t="s">
        <v>323</v>
      </c>
      <c r="I37" s="4" t="s">
        <v>324</v>
      </c>
      <c r="J37" s="15">
        <v>5630</v>
      </c>
      <c r="K37" s="4" t="s">
        <v>195</v>
      </c>
    </row>
    <row r="38" spans="1:11" x14ac:dyDescent="0.35">
      <c r="A38" s="4" t="s">
        <v>326</v>
      </c>
      <c r="B38" s="4" t="s">
        <v>327</v>
      </c>
      <c r="C38" s="4" t="s">
        <v>288</v>
      </c>
      <c r="D38" s="4" t="s">
        <v>289</v>
      </c>
      <c r="E38" s="14">
        <v>39295</v>
      </c>
      <c r="F38" s="4" t="s">
        <v>328</v>
      </c>
      <c r="G38" s="4" t="s">
        <v>327</v>
      </c>
      <c r="H38" s="4" t="s">
        <v>288</v>
      </c>
      <c r="I38" s="4" t="s">
        <v>289</v>
      </c>
      <c r="J38" s="15">
        <v>6168</v>
      </c>
      <c r="K38" s="4" t="s">
        <v>195</v>
      </c>
    </row>
    <row r="39" spans="1:11" x14ac:dyDescent="0.35">
      <c r="A39" s="4" t="s">
        <v>329</v>
      </c>
      <c r="B39" s="4" t="s">
        <v>330</v>
      </c>
      <c r="C39" s="4" t="s">
        <v>288</v>
      </c>
      <c r="D39" s="4" t="s">
        <v>289</v>
      </c>
      <c r="E39" s="14">
        <v>39295</v>
      </c>
      <c r="F39" s="4" t="s">
        <v>331</v>
      </c>
      <c r="G39" s="4" t="s">
        <v>330</v>
      </c>
      <c r="H39" s="4" t="s">
        <v>288</v>
      </c>
      <c r="I39" s="4" t="s">
        <v>289</v>
      </c>
      <c r="J39" s="15">
        <v>6258</v>
      </c>
      <c r="K39" s="4" t="s">
        <v>195</v>
      </c>
    </row>
    <row r="40" spans="1:11" x14ac:dyDescent="0.35">
      <c r="A40" s="4" t="s">
        <v>332</v>
      </c>
      <c r="B40" s="4" t="s">
        <v>333</v>
      </c>
      <c r="C40" s="4" t="s">
        <v>318</v>
      </c>
      <c r="D40" s="4" t="s">
        <v>319</v>
      </c>
      <c r="E40" s="14">
        <v>39295</v>
      </c>
      <c r="F40" s="4" t="s">
        <v>334</v>
      </c>
      <c r="G40" s="4" t="s">
        <v>333</v>
      </c>
      <c r="H40" s="4" t="s">
        <v>318</v>
      </c>
      <c r="I40" s="4" t="s">
        <v>319</v>
      </c>
      <c r="J40" s="15">
        <v>6376</v>
      </c>
      <c r="K40" s="4" t="s">
        <v>195</v>
      </c>
    </row>
    <row r="41" spans="1:11" x14ac:dyDescent="0.35">
      <c r="A41" s="4" t="s">
        <v>335</v>
      </c>
      <c r="B41" s="4" t="s">
        <v>336</v>
      </c>
      <c r="C41" s="4" t="s">
        <v>191</v>
      </c>
      <c r="D41" s="4" t="s">
        <v>192</v>
      </c>
      <c r="E41" s="14">
        <v>42338</v>
      </c>
      <c r="F41" s="4" t="s">
        <v>337</v>
      </c>
      <c r="G41" s="4" t="s">
        <v>338</v>
      </c>
      <c r="H41" s="4" t="s">
        <v>191</v>
      </c>
      <c r="I41" s="4" t="s">
        <v>192</v>
      </c>
      <c r="J41" s="15">
        <v>5736</v>
      </c>
      <c r="K41" s="4" t="s">
        <v>195</v>
      </c>
    </row>
    <row r="42" spans="1:11" x14ac:dyDescent="0.35">
      <c r="A42" s="4" t="s">
        <v>339</v>
      </c>
      <c r="B42" s="4" t="s">
        <v>340</v>
      </c>
      <c r="C42" s="4" t="s">
        <v>198</v>
      </c>
      <c r="D42" s="4" t="s">
        <v>199</v>
      </c>
      <c r="E42" s="14">
        <v>39295</v>
      </c>
      <c r="F42" s="4" t="s">
        <v>341</v>
      </c>
      <c r="G42" s="4" t="s">
        <v>340</v>
      </c>
      <c r="H42" s="4" t="s">
        <v>198</v>
      </c>
      <c r="I42" s="4" t="s">
        <v>199</v>
      </c>
      <c r="J42" s="15">
        <v>5835</v>
      </c>
      <c r="K42" s="4" t="s">
        <v>195</v>
      </c>
    </row>
    <row r="43" spans="1:11" x14ac:dyDescent="0.35">
      <c r="A43" s="4" t="s">
        <v>342</v>
      </c>
      <c r="B43" s="4" t="s">
        <v>343</v>
      </c>
      <c r="C43" s="4" t="s">
        <v>204</v>
      </c>
      <c r="D43" s="4" t="s">
        <v>205</v>
      </c>
      <c r="E43" s="14">
        <v>43389</v>
      </c>
      <c r="F43" s="4" t="s">
        <v>344</v>
      </c>
      <c r="G43" s="4" t="s">
        <v>343</v>
      </c>
      <c r="H43" s="4" t="s">
        <v>204</v>
      </c>
      <c r="I43" s="4" t="s">
        <v>205</v>
      </c>
      <c r="J43" s="15">
        <v>6377</v>
      </c>
      <c r="K43" s="4" t="s">
        <v>195</v>
      </c>
    </row>
    <row r="44" spans="1:11" x14ac:dyDescent="0.35">
      <c r="A44" s="4" t="s">
        <v>345</v>
      </c>
      <c r="B44" s="4" t="s">
        <v>346</v>
      </c>
      <c r="C44" s="4" t="s">
        <v>209</v>
      </c>
      <c r="D44" s="4" t="s">
        <v>210</v>
      </c>
      <c r="E44" s="14">
        <v>39295</v>
      </c>
      <c r="F44" s="4" t="s">
        <v>347</v>
      </c>
      <c r="G44" s="4" t="s">
        <v>346</v>
      </c>
      <c r="H44" s="4" t="s">
        <v>209</v>
      </c>
      <c r="I44" s="4" t="s">
        <v>210</v>
      </c>
      <c r="J44" s="15">
        <v>5933</v>
      </c>
      <c r="K44" s="4" t="s">
        <v>195</v>
      </c>
    </row>
    <row r="45" spans="1:11" x14ac:dyDescent="0.35">
      <c r="A45" s="4" t="s">
        <v>348</v>
      </c>
      <c r="B45" s="4" t="s">
        <v>349</v>
      </c>
      <c r="C45" s="4" t="s">
        <v>214</v>
      </c>
      <c r="D45" s="4" t="s">
        <v>215</v>
      </c>
      <c r="E45" s="14">
        <v>39295</v>
      </c>
      <c r="F45" s="4" t="s">
        <v>350</v>
      </c>
      <c r="G45" s="4" t="s">
        <v>349</v>
      </c>
      <c r="H45" s="4" t="s">
        <v>214</v>
      </c>
      <c r="I45" s="4" t="s">
        <v>215</v>
      </c>
      <c r="J45" s="15">
        <v>5737</v>
      </c>
      <c r="K45" s="4" t="s">
        <v>195</v>
      </c>
    </row>
    <row r="46" spans="1:11" x14ac:dyDescent="0.35">
      <c r="A46" s="4" t="s">
        <v>351</v>
      </c>
      <c r="B46" s="4" t="s">
        <v>352</v>
      </c>
      <c r="C46" s="4" t="s">
        <v>219</v>
      </c>
      <c r="D46" s="4" t="s">
        <v>220</v>
      </c>
      <c r="E46" s="14">
        <v>39295</v>
      </c>
      <c r="F46" s="4" t="s">
        <v>353</v>
      </c>
      <c r="G46" s="4" t="s">
        <v>352</v>
      </c>
      <c r="H46" s="4" t="s">
        <v>219</v>
      </c>
      <c r="I46" s="4" t="s">
        <v>220</v>
      </c>
      <c r="J46" s="15">
        <v>6259</v>
      </c>
      <c r="K46" s="4" t="s">
        <v>195</v>
      </c>
    </row>
    <row r="47" spans="1:11" x14ac:dyDescent="0.35">
      <c r="A47" s="4" t="s">
        <v>354</v>
      </c>
      <c r="B47" s="4" t="s">
        <v>355</v>
      </c>
      <c r="C47" s="4" t="s">
        <v>219</v>
      </c>
      <c r="D47" s="4" t="s">
        <v>220</v>
      </c>
      <c r="E47" s="14">
        <v>39295</v>
      </c>
      <c r="F47" s="4" t="s">
        <v>356</v>
      </c>
      <c r="G47" s="4" t="s">
        <v>355</v>
      </c>
      <c r="H47" s="4" t="s">
        <v>219</v>
      </c>
      <c r="I47" s="4" t="s">
        <v>220</v>
      </c>
      <c r="J47" s="15">
        <v>6051</v>
      </c>
      <c r="K47" s="4" t="s">
        <v>195</v>
      </c>
    </row>
    <row r="48" spans="1:11" x14ac:dyDescent="0.35">
      <c r="A48" s="4" t="s">
        <v>357</v>
      </c>
      <c r="B48" s="4" t="s">
        <v>358</v>
      </c>
      <c r="C48" s="4" t="s">
        <v>227</v>
      </c>
      <c r="D48" s="4" t="s">
        <v>228</v>
      </c>
      <c r="E48" s="14">
        <v>39295</v>
      </c>
      <c r="F48" s="4" t="s">
        <v>359</v>
      </c>
      <c r="G48" s="4" t="s">
        <v>358</v>
      </c>
      <c r="H48" s="4" t="s">
        <v>227</v>
      </c>
      <c r="I48" s="4" t="s">
        <v>228</v>
      </c>
      <c r="J48" s="15">
        <v>6052</v>
      </c>
      <c r="K48" s="4" t="s">
        <v>195</v>
      </c>
    </row>
    <row r="49" spans="1:11" x14ac:dyDescent="0.35">
      <c r="A49" s="4" t="s">
        <v>360</v>
      </c>
      <c r="B49" s="4" t="s">
        <v>361</v>
      </c>
      <c r="C49" s="4" t="s">
        <v>318</v>
      </c>
      <c r="D49" s="4" t="s">
        <v>319</v>
      </c>
      <c r="E49" s="14">
        <v>39295</v>
      </c>
      <c r="F49" s="4" t="s">
        <v>362</v>
      </c>
      <c r="G49" s="4" t="s">
        <v>361</v>
      </c>
      <c r="H49" s="4" t="s">
        <v>318</v>
      </c>
      <c r="I49" s="4" t="s">
        <v>319</v>
      </c>
      <c r="J49" s="15">
        <v>6169</v>
      </c>
      <c r="K49" s="4" t="s">
        <v>195</v>
      </c>
    </row>
    <row r="50" spans="1:11" x14ac:dyDescent="0.35">
      <c r="A50" s="4" t="s">
        <v>363</v>
      </c>
      <c r="B50" s="4" t="s">
        <v>364</v>
      </c>
      <c r="C50" s="4" t="s">
        <v>191</v>
      </c>
      <c r="D50" s="4" t="s">
        <v>192</v>
      </c>
      <c r="E50" s="14">
        <v>42338</v>
      </c>
      <c r="F50" s="4" t="s">
        <v>365</v>
      </c>
      <c r="G50" s="4" t="s">
        <v>366</v>
      </c>
      <c r="H50" s="4" t="s">
        <v>191</v>
      </c>
      <c r="I50" s="4" t="s">
        <v>192</v>
      </c>
      <c r="J50" s="15">
        <v>6260</v>
      </c>
      <c r="K50" s="4" t="s">
        <v>195</v>
      </c>
    </row>
    <row r="51" spans="1:11" x14ac:dyDescent="0.35">
      <c r="A51" s="4" t="s">
        <v>367</v>
      </c>
      <c r="B51" s="4" t="s">
        <v>368</v>
      </c>
      <c r="C51" s="4" t="s">
        <v>198</v>
      </c>
      <c r="D51" s="4" t="s">
        <v>199</v>
      </c>
      <c r="E51" s="14">
        <v>42346</v>
      </c>
      <c r="F51" s="4" t="s">
        <v>369</v>
      </c>
      <c r="G51" s="4" t="s">
        <v>370</v>
      </c>
      <c r="H51" s="4" t="s">
        <v>198</v>
      </c>
      <c r="I51" s="4" t="s">
        <v>199</v>
      </c>
      <c r="J51" s="15">
        <v>6330</v>
      </c>
      <c r="K51" s="4" t="s">
        <v>195</v>
      </c>
    </row>
    <row r="52" spans="1:11" x14ac:dyDescent="0.35">
      <c r="A52" s="4" t="s">
        <v>371</v>
      </c>
      <c r="B52" s="4" t="s">
        <v>372</v>
      </c>
      <c r="C52" s="4" t="s">
        <v>204</v>
      </c>
      <c r="D52" s="4" t="s">
        <v>205</v>
      </c>
      <c r="E52" s="14">
        <v>43389</v>
      </c>
      <c r="F52" s="4" t="s">
        <v>373</v>
      </c>
      <c r="G52" s="4" t="s">
        <v>372</v>
      </c>
      <c r="H52" s="4" t="s">
        <v>204</v>
      </c>
      <c r="I52" s="4" t="s">
        <v>205</v>
      </c>
      <c r="J52" s="15">
        <v>5791</v>
      </c>
      <c r="K52" s="4" t="s">
        <v>195</v>
      </c>
    </row>
    <row r="53" spans="1:11" x14ac:dyDescent="0.35">
      <c r="A53" s="4" t="s">
        <v>374</v>
      </c>
      <c r="B53" s="4" t="s">
        <v>375</v>
      </c>
      <c r="C53" s="4" t="s">
        <v>209</v>
      </c>
      <c r="D53" s="4" t="s">
        <v>210</v>
      </c>
      <c r="E53" s="14">
        <v>39295</v>
      </c>
      <c r="F53" s="4" t="s">
        <v>376</v>
      </c>
      <c r="G53" s="4" t="s">
        <v>375</v>
      </c>
      <c r="H53" s="4" t="s">
        <v>209</v>
      </c>
      <c r="I53" s="4" t="s">
        <v>210</v>
      </c>
      <c r="J53" s="15">
        <v>6331</v>
      </c>
      <c r="K53" s="4" t="s">
        <v>195</v>
      </c>
    </row>
    <row r="54" spans="1:11" x14ac:dyDescent="0.35">
      <c r="A54" s="4" t="s">
        <v>377</v>
      </c>
      <c r="B54" s="4" t="s">
        <v>378</v>
      </c>
      <c r="C54" s="4" t="s">
        <v>214</v>
      </c>
      <c r="D54" s="4" t="s">
        <v>215</v>
      </c>
      <c r="E54" s="14">
        <v>39295</v>
      </c>
      <c r="F54" s="4" t="s">
        <v>379</v>
      </c>
      <c r="G54" s="4" t="s">
        <v>378</v>
      </c>
      <c r="H54" s="4" t="s">
        <v>214</v>
      </c>
      <c r="I54" s="4" t="s">
        <v>215</v>
      </c>
      <c r="J54" s="15">
        <v>5588</v>
      </c>
      <c r="K54" s="4" t="s">
        <v>195</v>
      </c>
    </row>
    <row r="55" spans="1:11" x14ac:dyDescent="0.35">
      <c r="A55" s="4" t="s">
        <v>380</v>
      </c>
      <c r="B55" s="4" t="s">
        <v>381</v>
      </c>
      <c r="C55" s="4" t="s">
        <v>219</v>
      </c>
      <c r="D55" s="4" t="s">
        <v>220</v>
      </c>
      <c r="E55" s="14">
        <v>39295</v>
      </c>
      <c r="F55" s="4" t="s">
        <v>382</v>
      </c>
      <c r="G55" s="4" t="s">
        <v>381</v>
      </c>
      <c r="H55" s="4" t="s">
        <v>219</v>
      </c>
      <c r="I55" s="4" t="s">
        <v>220</v>
      </c>
      <c r="J55" s="15">
        <v>5693</v>
      </c>
      <c r="K55" s="4" t="s">
        <v>195</v>
      </c>
    </row>
    <row r="56" spans="1:11" x14ac:dyDescent="0.35">
      <c r="A56" s="4" t="s">
        <v>383</v>
      </c>
      <c r="B56" s="4" t="s">
        <v>384</v>
      </c>
      <c r="C56" s="4" t="s">
        <v>219</v>
      </c>
      <c r="D56" s="4" t="s">
        <v>220</v>
      </c>
      <c r="E56" s="14">
        <v>39295</v>
      </c>
      <c r="F56" s="4" t="s">
        <v>385</v>
      </c>
      <c r="G56" s="4" t="s">
        <v>384</v>
      </c>
      <c r="H56" s="4" t="s">
        <v>219</v>
      </c>
      <c r="I56" s="4" t="s">
        <v>220</v>
      </c>
      <c r="J56" s="15">
        <v>5589</v>
      </c>
      <c r="K56" s="4" t="s">
        <v>195</v>
      </c>
    </row>
    <row r="57" spans="1:11" x14ac:dyDescent="0.35">
      <c r="A57" s="4" t="s">
        <v>386</v>
      </c>
      <c r="B57" s="4" t="s">
        <v>387</v>
      </c>
      <c r="C57" s="4" t="s">
        <v>227</v>
      </c>
      <c r="D57" s="4" t="s">
        <v>228</v>
      </c>
      <c r="E57" s="14">
        <v>39295</v>
      </c>
      <c r="F57" s="4" t="s">
        <v>388</v>
      </c>
      <c r="G57" s="4" t="s">
        <v>387</v>
      </c>
      <c r="H57" s="4" t="s">
        <v>227</v>
      </c>
      <c r="I57" s="4" t="s">
        <v>228</v>
      </c>
      <c r="J57" s="15">
        <v>5694</v>
      </c>
      <c r="K57" s="4" t="s">
        <v>195</v>
      </c>
    </row>
    <row r="58" spans="1:11" x14ac:dyDescent="0.35">
      <c r="A58" s="4" t="s">
        <v>389</v>
      </c>
      <c r="B58" s="4" t="s">
        <v>390</v>
      </c>
      <c r="C58" s="4" t="s">
        <v>391</v>
      </c>
      <c r="D58" s="4" t="s">
        <v>392</v>
      </c>
      <c r="E58" s="14">
        <v>42395</v>
      </c>
      <c r="F58" s="4" t="s">
        <v>393</v>
      </c>
      <c r="G58" s="4" t="s">
        <v>394</v>
      </c>
      <c r="H58" s="4" t="s">
        <v>391</v>
      </c>
      <c r="I58" s="4" t="s">
        <v>392</v>
      </c>
      <c r="J58" s="15">
        <v>5695</v>
      </c>
      <c r="K58" s="4" t="s">
        <v>195</v>
      </c>
    </row>
    <row r="59" spans="1:11" x14ac:dyDescent="0.35">
      <c r="A59" s="4" t="s">
        <v>395</v>
      </c>
      <c r="B59" s="4" t="s">
        <v>396</v>
      </c>
      <c r="C59" s="4" t="s">
        <v>191</v>
      </c>
      <c r="D59" s="4" t="s">
        <v>192</v>
      </c>
      <c r="E59" s="14">
        <v>42338</v>
      </c>
      <c r="F59" s="4" t="s">
        <v>397</v>
      </c>
      <c r="G59" s="4" t="s">
        <v>398</v>
      </c>
      <c r="H59" s="4" t="s">
        <v>191</v>
      </c>
      <c r="I59" s="4" t="s">
        <v>192</v>
      </c>
      <c r="J59" s="15">
        <v>5696</v>
      </c>
      <c r="K59" s="4" t="s">
        <v>195</v>
      </c>
    </row>
    <row r="60" spans="1:11" x14ac:dyDescent="0.35">
      <c r="A60" s="4" t="s">
        <v>399</v>
      </c>
      <c r="B60" s="4" t="s">
        <v>400</v>
      </c>
      <c r="C60" s="4" t="s">
        <v>198</v>
      </c>
      <c r="D60" s="4" t="s">
        <v>199</v>
      </c>
      <c r="E60" s="14">
        <v>39295</v>
      </c>
      <c r="F60" s="4" t="s">
        <v>401</v>
      </c>
      <c r="G60" s="4" t="s">
        <v>400</v>
      </c>
      <c r="H60" s="4" t="s">
        <v>198</v>
      </c>
      <c r="I60" s="4" t="s">
        <v>199</v>
      </c>
      <c r="J60" s="15">
        <v>5889</v>
      </c>
      <c r="K60" s="4" t="s">
        <v>195</v>
      </c>
    </row>
    <row r="61" spans="1:11" x14ac:dyDescent="0.35">
      <c r="A61" s="4" t="s">
        <v>402</v>
      </c>
      <c r="B61" s="4" t="s">
        <v>403</v>
      </c>
      <c r="C61" s="4" t="s">
        <v>204</v>
      </c>
      <c r="D61" s="4" t="s">
        <v>205</v>
      </c>
      <c r="E61" s="14">
        <v>43389</v>
      </c>
      <c r="F61" s="4" t="s">
        <v>404</v>
      </c>
      <c r="G61" s="4" t="s">
        <v>403</v>
      </c>
      <c r="H61" s="4" t="s">
        <v>204</v>
      </c>
      <c r="I61" s="4" t="s">
        <v>205</v>
      </c>
      <c r="J61" s="15">
        <v>5697</v>
      </c>
      <c r="K61" s="4" t="s">
        <v>195</v>
      </c>
    </row>
    <row r="62" spans="1:11" x14ac:dyDescent="0.35">
      <c r="A62" s="4" t="s">
        <v>405</v>
      </c>
      <c r="B62" s="4" t="s">
        <v>406</v>
      </c>
      <c r="C62" s="4" t="s">
        <v>209</v>
      </c>
      <c r="D62" s="4" t="s">
        <v>210</v>
      </c>
      <c r="E62" s="14">
        <v>39295</v>
      </c>
      <c r="F62" s="4" t="s">
        <v>407</v>
      </c>
      <c r="G62" s="4" t="s">
        <v>406</v>
      </c>
      <c r="H62" s="4" t="s">
        <v>209</v>
      </c>
      <c r="I62" s="4" t="s">
        <v>210</v>
      </c>
      <c r="J62" s="15">
        <v>6117</v>
      </c>
      <c r="K62" s="4" t="s">
        <v>195</v>
      </c>
    </row>
    <row r="63" spans="1:11" x14ac:dyDescent="0.35">
      <c r="A63" s="4" t="s">
        <v>408</v>
      </c>
      <c r="B63" s="4" t="s">
        <v>409</v>
      </c>
      <c r="C63" s="4" t="s">
        <v>214</v>
      </c>
      <c r="D63" s="4" t="s">
        <v>215</v>
      </c>
      <c r="E63" s="14">
        <v>39295</v>
      </c>
      <c r="F63" s="4" t="s">
        <v>410</v>
      </c>
      <c r="G63" s="4" t="s">
        <v>409</v>
      </c>
      <c r="H63" s="4" t="s">
        <v>214</v>
      </c>
      <c r="I63" s="4" t="s">
        <v>215</v>
      </c>
      <c r="J63" s="15">
        <v>5792</v>
      </c>
      <c r="K63" s="4" t="s">
        <v>195</v>
      </c>
    </row>
    <row r="64" spans="1:11" x14ac:dyDescent="0.35">
      <c r="A64" s="4" t="s">
        <v>411</v>
      </c>
      <c r="B64" s="4" t="s">
        <v>412</v>
      </c>
      <c r="C64" s="4" t="s">
        <v>219</v>
      </c>
      <c r="D64" s="4" t="s">
        <v>220</v>
      </c>
      <c r="E64" s="14">
        <v>39295</v>
      </c>
      <c r="F64" s="4" t="s">
        <v>413</v>
      </c>
      <c r="G64" s="4" t="s">
        <v>412</v>
      </c>
      <c r="H64" s="4" t="s">
        <v>219</v>
      </c>
      <c r="I64" s="4" t="s">
        <v>220</v>
      </c>
      <c r="J64" s="15">
        <v>6332</v>
      </c>
      <c r="K64" s="4" t="s">
        <v>195</v>
      </c>
    </row>
    <row r="65" spans="1:11" x14ac:dyDescent="0.35">
      <c r="A65" s="4" t="s">
        <v>414</v>
      </c>
      <c r="B65" s="4" t="s">
        <v>415</v>
      </c>
      <c r="C65" s="4" t="s">
        <v>219</v>
      </c>
      <c r="D65" s="4" t="s">
        <v>220</v>
      </c>
      <c r="E65" s="14">
        <v>39295</v>
      </c>
      <c r="F65" s="4" t="s">
        <v>416</v>
      </c>
      <c r="G65" s="4" t="s">
        <v>415</v>
      </c>
      <c r="H65" s="4" t="s">
        <v>219</v>
      </c>
      <c r="I65" s="4" t="s">
        <v>220</v>
      </c>
      <c r="J65" s="15">
        <v>6118</v>
      </c>
      <c r="K65" s="4" t="s">
        <v>195</v>
      </c>
    </row>
    <row r="66" spans="1:11" x14ac:dyDescent="0.35">
      <c r="A66" s="4" t="s">
        <v>417</v>
      </c>
      <c r="B66" s="4" t="s">
        <v>418</v>
      </c>
      <c r="C66" s="4" t="s">
        <v>227</v>
      </c>
      <c r="D66" s="4" t="s">
        <v>228</v>
      </c>
      <c r="E66" s="14">
        <v>39295</v>
      </c>
      <c r="F66" s="4" t="s">
        <v>419</v>
      </c>
      <c r="G66" s="4" t="s">
        <v>418</v>
      </c>
      <c r="H66" s="4" t="s">
        <v>227</v>
      </c>
      <c r="I66" s="4" t="s">
        <v>228</v>
      </c>
      <c r="J66" s="15">
        <v>5698</v>
      </c>
      <c r="K66" s="4" t="s">
        <v>195</v>
      </c>
    </row>
    <row r="67" spans="1:11" x14ac:dyDescent="0.35">
      <c r="A67" s="4" t="s">
        <v>420</v>
      </c>
      <c r="B67" s="4" t="s">
        <v>421</v>
      </c>
      <c r="C67" s="4" t="s">
        <v>318</v>
      </c>
      <c r="D67" s="4" t="s">
        <v>319</v>
      </c>
      <c r="E67" s="14">
        <v>39295</v>
      </c>
      <c r="F67" s="4" t="s">
        <v>422</v>
      </c>
      <c r="G67" s="4" t="s">
        <v>421</v>
      </c>
      <c r="H67" s="4" t="s">
        <v>318</v>
      </c>
      <c r="I67" s="4" t="s">
        <v>319</v>
      </c>
      <c r="J67" s="15">
        <v>5890</v>
      </c>
      <c r="K67" s="4" t="s">
        <v>195</v>
      </c>
    </row>
    <row r="68" spans="1:11" x14ac:dyDescent="0.35">
      <c r="A68" s="4" t="s">
        <v>423</v>
      </c>
      <c r="B68" s="4" t="s">
        <v>424</v>
      </c>
      <c r="C68" s="4" t="s">
        <v>191</v>
      </c>
      <c r="D68" s="4" t="s">
        <v>192</v>
      </c>
      <c r="E68" s="14">
        <v>42338</v>
      </c>
      <c r="F68" s="4" t="s">
        <v>425</v>
      </c>
      <c r="G68" s="4" t="s">
        <v>426</v>
      </c>
      <c r="H68" s="4" t="s">
        <v>191</v>
      </c>
      <c r="I68" s="4" t="s">
        <v>192</v>
      </c>
      <c r="J68" s="15">
        <v>6222</v>
      </c>
      <c r="K68" s="4" t="s">
        <v>195</v>
      </c>
    </row>
    <row r="69" spans="1:11" x14ac:dyDescent="0.35">
      <c r="A69" s="4" t="s">
        <v>427</v>
      </c>
      <c r="B69" s="4" t="s">
        <v>428</v>
      </c>
      <c r="C69" s="4" t="s">
        <v>198</v>
      </c>
      <c r="D69" s="4" t="s">
        <v>199</v>
      </c>
      <c r="E69" s="14">
        <v>39295</v>
      </c>
      <c r="F69" s="4" t="s">
        <v>429</v>
      </c>
      <c r="G69" s="4" t="s">
        <v>428</v>
      </c>
      <c r="H69" s="4" t="s">
        <v>198</v>
      </c>
      <c r="I69" s="4" t="s">
        <v>199</v>
      </c>
      <c r="J69" s="15">
        <v>6005</v>
      </c>
      <c r="K69" s="4" t="s">
        <v>195</v>
      </c>
    </row>
    <row r="70" spans="1:11" x14ac:dyDescent="0.35">
      <c r="A70" s="4" t="s">
        <v>430</v>
      </c>
      <c r="B70" s="4" t="s">
        <v>431</v>
      </c>
      <c r="C70" s="4" t="s">
        <v>204</v>
      </c>
      <c r="D70" s="4" t="s">
        <v>205</v>
      </c>
      <c r="E70" s="14">
        <v>43389</v>
      </c>
      <c r="F70" s="4" t="s">
        <v>432</v>
      </c>
      <c r="G70" s="4" t="s">
        <v>431</v>
      </c>
      <c r="H70" s="4" t="s">
        <v>204</v>
      </c>
      <c r="I70" s="4" t="s">
        <v>205</v>
      </c>
      <c r="J70" s="15">
        <v>5590</v>
      </c>
      <c r="K70" s="4" t="s">
        <v>195</v>
      </c>
    </row>
    <row r="71" spans="1:11" x14ac:dyDescent="0.35">
      <c r="A71" s="4" t="s">
        <v>433</v>
      </c>
      <c r="B71" s="4" t="s">
        <v>434</v>
      </c>
      <c r="C71" s="4" t="s">
        <v>209</v>
      </c>
      <c r="D71" s="4" t="s">
        <v>210</v>
      </c>
      <c r="E71" s="14">
        <v>39295</v>
      </c>
      <c r="F71" s="4" t="s">
        <v>435</v>
      </c>
      <c r="G71" s="4" t="s">
        <v>434</v>
      </c>
      <c r="H71" s="4" t="s">
        <v>209</v>
      </c>
      <c r="I71" s="4" t="s">
        <v>210</v>
      </c>
      <c r="J71" s="15">
        <v>6223</v>
      </c>
      <c r="K71" s="4" t="s">
        <v>195</v>
      </c>
    </row>
    <row r="72" spans="1:11" x14ac:dyDescent="0.35">
      <c r="A72" s="4" t="s">
        <v>436</v>
      </c>
      <c r="B72" s="4" t="s">
        <v>437</v>
      </c>
      <c r="C72" s="4" t="s">
        <v>214</v>
      </c>
      <c r="D72" s="4" t="s">
        <v>215</v>
      </c>
      <c r="E72" s="14">
        <v>39295</v>
      </c>
      <c r="F72" s="4" t="s">
        <v>438</v>
      </c>
      <c r="G72" s="4" t="s">
        <v>437</v>
      </c>
      <c r="H72" s="4" t="s">
        <v>214</v>
      </c>
      <c r="I72" s="4" t="s">
        <v>215</v>
      </c>
      <c r="J72" s="15">
        <v>6224</v>
      </c>
      <c r="K72" s="4" t="s">
        <v>195</v>
      </c>
    </row>
    <row r="73" spans="1:11" x14ac:dyDescent="0.35">
      <c r="A73" s="4" t="s">
        <v>439</v>
      </c>
      <c r="B73" s="4" t="s">
        <v>440</v>
      </c>
      <c r="C73" s="4" t="s">
        <v>219</v>
      </c>
      <c r="D73" s="4" t="s">
        <v>220</v>
      </c>
      <c r="E73" s="14">
        <v>39295</v>
      </c>
      <c r="F73" s="4" t="s">
        <v>441</v>
      </c>
      <c r="G73" s="4" t="s">
        <v>440</v>
      </c>
      <c r="H73" s="4" t="s">
        <v>219</v>
      </c>
      <c r="I73" s="4" t="s">
        <v>220</v>
      </c>
      <c r="J73" s="15">
        <v>5891</v>
      </c>
      <c r="K73" s="4" t="s">
        <v>195</v>
      </c>
    </row>
    <row r="74" spans="1:11" x14ac:dyDescent="0.35">
      <c r="A74" s="4" t="s">
        <v>442</v>
      </c>
      <c r="B74" s="4" t="s">
        <v>443</v>
      </c>
      <c r="C74" s="4" t="s">
        <v>219</v>
      </c>
      <c r="D74" s="4" t="s">
        <v>220</v>
      </c>
      <c r="E74" s="14">
        <v>39295</v>
      </c>
      <c r="F74" s="4" t="s">
        <v>444</v>
      </c>
      <c r="G74" s="4" t="s">
        <v>443</v>
      </c>
      <c r="H74" s="4" t="s">
        <v>219</v>
      </c>
      <c r="I74" s="4" t="s">
        <v>220</v>
      </c>
      <c r="J74" s="15">
        <v>5793</v>
      </c>
      <c r="K74" s="4" t="s">
        <v>195</v>
      </c>
    </row>
    <row r="75" spans="1:11" x14ac:dyDescent="0.35">
      <c r="A75" s="4" t="s">
        <v>445</v>
      </c>
      <c r="B75" s="4" t="s">
        <v>446</v>
      </c>
      <c r="C75" s="4" t="s">
        <v>227</v>
      </c>
      <c r="D75" s="4" t="s">
        <v>228</v>
      </c>
      <c r="E75" s="14">
        <v>39295</v>
      </c>
      <c r="F75" s="4" t="s">
        <v>447</v>
      </c>
      <c r="G75" s="4" t="s">
        <v>446</v>
      </c>
      <c r="H75" s="4" t="s">
        <v>227</v>
      </c>
      <c r="I75" s="4" t="s">
        <v>228</v>
      </c>
      <c r="J75" s="15">
        <v>6119</v>
      </c>
      <c r="K75" s="4" t="s">
        <v>195</v>
      </c>
    </row>
    <row r="76" spans="1:11" x14ac:dyDescent="0.35">
      <c r="A76" s="4" t="s">
        <v>448</v>
      </c>
      <c r="B76" s="4" t="s">
        <v>449</v>
      </c>
      <c r="C76" s="4" t="s">
        <v>318</v>
      </c>
      <c r="D76" s="4" t="s">
        <v>319</v>
      </c>
      <c r="E76" s="14">
        <v>39295</v>
      </c>
      <c r="F76" s="4" t="s">
        <v>450</v>
      </c>
      <c r="G76" s="4" t="s">
        <v>449</v>
      </c>
      <c r="H76" s="4" t="s">
        <v>318</v>
      </c>
      <c r="I76" s="4" t="s">
        <v>319</v>
      </c>
      <c r="J76" s="15">
        <v>6225</v>
      </c>
      <c r="K76" s="4" t="s">
        <v>195</v>
      </c>
    </row>
    <row r="77" spans="1:11" x14ac:dyDescent="0.35">
      <c r="A77" s="4" t="s">
        <v>451</v>
      </c>
      <c r="B77" s="4" t="s">
        <v>452</v>
      </c>
      <c r="C77" s="4" t="s">
        <v>288</v>
      </c>
      <c r="D77" s="4" t="s">
        <v>289</v>
      </c>
      <c r="E77" s="14">
        <v>39295</v>
      </c>
      <c r="F77" s="4" t="s">
        <v>453</v>
      </c>
      <c r="G77" s="4" t="s">
        <v>452</v>
      </c>
      <c r="H77" s="4" t="s">
        <v>288</v>
      </c>
      <c r="I77" s="4" t="s">
        <v>289</v>
      </c>
      <c r="J77" s="15">
        <v>5591</v>
      </c>
      <c r="K77" s="4" t="s">
        <v>195</v>
      </c>
    </row>
    <row r="78" spans="1:11" x14ac:dyDescent="0.35">
      <c r="A78" s="4" t="s">
        <v>454</v>
      </c>
      <c r="B78" s="4" t="s">
        <v>455</v>
      </c>
      <c r="C78" s="4" t="s">
        <v>456</v>
      </c>
      <c r="D78" s="4" t="s">
        <v>457</v>
      </c>
      <c r="E78" s="14">
        <v>39295</v>
      </c>
      <c r="F78" s="4" t="s">
        <v>458</v>
      </c>
      <c r="G78" s="4" t="s">
        <v>455</v>
      </c>
      <c r="H78" s="4" t="s">
        <v>456</v>
      </c>
      <c r="I78" s="4" t="s">
        <v>457</v>
      </c>
      <c r="J78" s="15">
        <v>6333</v>
      </c>
      <c r="K78" s="4" t="s">
        <v>195</v>
      </c>
    </row>
    <row r="79" spans="1:11" x14ac:dyDescent="0.35">
      <c r="A79" s="4" t="s">
        <v>459</v>
      </c>
      <c r="B79" s="4" t="s">
        <v>460</v>
      </c>
      <c r="C79" s="4" t="s">
        <v>461</v>
      </c>
      <c r="D79" s="4" t="s">
        <v>462</v>
      </c>
      <c r="E79" s="14">
        <v>42135</v>
      </c>
      <c r="F79" s="4" t="s">
        <v>463</v>
      </c>
      <c r="G79" s="4" t="s">
        <v>460</v>
      </c>
      <c r="H79" s="4" t="s">
        <v>461</v>
      </c>
      <c r="I79" s="4" t="s">
        <v>462</v>
      </c>
      <c r="J79" s="15">
        <v>5592</v>
      </c>
      <c r="K79" s="4" t="s">
        <v>195</v>
      </c>
    </row>
    <row r="80" spans="1:11" x14ac:dyDescent="0.35">
      <c r="A80" s="4" t="s">
        <v>464</v>
      </c>
      <c r="B80" s="4" t="s">
        <v>465</v>
      </c>
      <c r="C80" s="4" t="s">
        <v>461</v>
      </c>
      <c r="D80" s="4" t="s">
        <v>462</v>
      </c>
      <c r="E80" s="14">
        <v>42443</v>
      </c>
      <c r="F80" s="4" t="s">
        <v>463</v>
      </c>
      <c r="G80" s="4" t="s">
        <v>460</v>
      </c>
      <c r="H80" s="4" t="s">
        <v>461</v>
      </c>
      <c r="I80" s="4" t="s">
        <v>462</v>
      </c>
      <c r="J80" s="15">
        <v>51518</v>
      </c>
      <c r="K80" s="4" t="s">
        <v>195</v>
      </c>
    </row>
    <row r="81" spans="1:11" x14ac:dyDescent="0.35">
      <c r="A81" s="4" t="s">
        <v>466</v>
      </c>
      <c r="B81" s="4" t="s">
        <v>467</v>
      </c>
      <c r="C81" s="4" t="s">
        <v>461</v>
      </c>
      <c r="D81" s="4" t="s">
        <v>462</v>
      </c>
      <c r="E81" s="14">
        <v>39295</v>
      </c>
      <c r="F81" s="4" t="s">
        <v>468</v>
      </c>
      <c r="G81" s="4" t="s">
        <v>467</v>
      </c>
      <c r="H81" s="4" t="s">
        <v>461</v>
      </c>
      <c r="I81" s="4" t="s">
        <v>462</v>
      </c>
      <c r="J81" s="15">
        <v>5892</v>
      </c>
      <c r="K81" s="4" t="s">
        <v>195</v>
      </c>
    </row>
    <row r="82" spans="1:11" x14ac:dyDescent="0.35">
      <c r="A82" s="4" t="s">
        <v>469</v>
      </c>
      <c r="B82" s="4" t="s">
        <v>470</v>
      </c>
      <c r="C82" s="4" t="s">
        <v>471</v>
      </c>
      <c r="D82" s="4" t="s">
        <v>472</v>
      </c>
      <c r="E82" s="14">
        <v>39295</v>
      </c>
      <c r="F82" s="4" t="s">
        <v>473</v>
      </c>
      <c r="G82" s="4" t="s">
        <v>470</v>
      </c>
      <c r="H82" s="4" t="s">
        <v>471</v>
      </c>
      <c r="I82" s="4" t="s">
        <v>472</v>
      </c>
      <c r="J82" s="15">
        <v>5794</v>
      </c>
      <c r="K82" s="4" t="s">
        <v>195</v>
      </c>
    </row>
    <row r="83" spans="1:11" x14ac:dyDescent="0.35">
      <c r="A83" s="4" t="s">
        <v>474</v>
      </c>
      <c r="B83" s="4" t="s">
        <v>475</v>
      </c>
      <c r="C83" s="4" t="s">
        <v>476</v>
      </c>
      <c r="D83" s="4" t="s">
        <v>477</v>
      </c>
      <c r="E83" s="14">
        <v>39295</v>
      </c>
      <c r="F83" s="4" t="s">
        <v>478</v>
      </c>
      <c r="G83" s="4" t="s">
        <v>475</v>
      </c>
      <c r="H83" s="4" t="s">
        <v>476</v>
      </c>
      <c r="I83" s="4" t="s">
        <v>477</v>
      </c>
      <c r="J83" s="15">
        <v>6120</v>
      </c>
      <c r="K83" s="4" t="s">
        <v>195</v>
      </c>
    </row>
    <row r="84" spans="1:11" x14ac:dyDescent="0.35">
      <c r="A84" s="4" t="s">
        <v>479</v>
      </c>
      <c r="B84" s="4" t="s">
        <v>480</v>
      </c>
      <c r="C84" s="4" t="s">
        <v>481</v>
      </c>
      <c r="D84" s="4" t="s">
        <v>482</v>
      </c>
      <c r="E84" s="14">
        <v>40330</v>
      </c>
      <c r="F84" s="4" t="s">
        <v>483</v>
      </c>
      <c r="G84" s="4" t="s">
        <v>480</v>
      </c>
      <c r="H84" s="4" t="s">
        <v>481</v>
      </c>
      <c r="I84" s="4" t="s">
        <v>482</v>
      </c>
      <c r="J84" s="15">
        <v>6321</v>
      </c>
      <c r="K84" s="4" t="s">
        <v>195</v>
      </c>
    </row>
    <row r="85" spans="1:11" x14ac:dyDescent="0.35">
      <c r="A85" s="4" t="s">
        <v>484</v>
      </c>
      <c r="B85" s="4" t="s">
        <v>485</v>
      </c>
      <c r="C85" s="4" t="s">
        <v>461</v>
      </c>
      <c r="D85" s="4" t="s">
        <v>462</v>
      </c>
      <c r="E85" s="14">
        <v>39295</v>
      </c>
      <c r="F85" s="4" t="s">
        <v>486</v>
      </c>
      <c r="G85" s="4" t="s">
        <v>485</v>
      </c>
      <c r="H85" s="4" t="s">
        <v>461</v>
      </c>
      <c r="I85" s="4" t="s">
        <v>462</v>
      </c>
      <c r="J85" s="15">
        <v>6121</v>
      </c>
      <c r="K85" s="4" t="s">
        <v>195</v>
      </c>
    </row>
    <row r="86" spans="1:11" x14ac:dyDescent="0.35">
      <c r="A86" s="4" t="s">
        <v>487</v>
      </c>
      <c r="B86" s="4" t="s">
        <v>488</v>
      </c>
      <c r="C86" s="4" t="s">
        <v>489</v>
      </c>
      <c r="D86" s="4" t="s">
        <v>490</v>
      </c>
      <c r="E86" s="14">
        <v>42170</v>
      </c>
      <c r="F86" s="4" t="s">
        <v>491</v>
      </c>
      <c r="G86" s="4" t="s">
        <v>488</v>
      </c>
      <c r="H86" s="4" t="s">
        <v>489</v>
      </c>
      <c r="I86" s="4" t="s">
        <v>490</v>
      </c>
      <c r="J86" s="15">
        <v>6226</v>
      </c>
      <c r="K86" s="4" t="s">
        <v>195</v>
      </c>
    </row>
    <row r="87" spans="1:11" x14ac:dyDescent="0.35">
      <c r="A87" s="4" t="s">
        <v>492</v>
      </c>
      <c r="B87" s="4" t="s">
        <v>493</v>
      </c>
      <c r="C87" s="4" t="s">
        <v>191</v>
      </c>
      <c r="D87" s="4" t="s">
        <v>192</v>
      </c>
      <c r="E87" s="14">
        <v>42338</v>
      </c>
      <c r="F87" s="4" t="s">
        <v>494</v>
      </c>
      <c r="G87" s="4" t="s">
        <v>495</v>
      </c>
      <c r="H87" s="4" t="s">
        <v>191</v>
      </c>
      <c r="I87" s="4" t="s">
        <v>192</v>
      </c>
      <c r="J87" s="15">
        <v>5893</v>
      </c>
      <c r="K87" s="4" t="s">
        <v>195</v>
      </c>
    </row>
    <row r="88" spans="1:11" x14ac:dyDescent="0.35">
      <c r="A88" s="4" t="s">
        <v>496</v>
      </c>
      <c r="B88" s="4" t="s">
        <v>497</v>
      </c>
      <c r="C88" s="4" t="s">
        <v>198</v>
      </c>
      <c r="D88" s="4" t="s">
        <v>199</v>
      </c>
      <c r="E88" s="14">
        <v>42346</v>
      </c>
      <c r="F88" s="4" t="s">
        <v>498</v>
      </c>
      <c r="G88" s="4" t="s">
        <v>499</v>
      </c>
      <c r="H88" s="4" t="s">
        <v>198</v>
      </c>
      <c r="I88" s="4" t="s">
        <v>199</v>
      </c>
      <c r="J88" s="15">
        <v>6122</v>
      </c>
      <c r="K88" s="4" t="s">
        <v>195</v>
      </c>
    </row>
    <row r="89" spans="1:11" x14ac:dyDescent="0.35">
      <c r="A89" s="4" t="s">
        <v>500</v>
      </c>
      <c r="B89" s="4" t="s">
        <v>501</v>
      </c>
      <c r="C89" s="4" t="s">
        <v>204</v>
      </c>
      <c r="D89" s="4" t="s">
        <v>205</v>
      </c>
      <c r="E89" s="14">
        <v>43389</v>
      </c>
      <c r="F89" s="4" t="s">
        <v>502</v>
      </c>
      <c r="G89" s="4" t="s">
        <v>501</v>
      </c>
      <c r="H89" s="4" t="s">
        <v>204</v>
      </c>
      <c r="I89" s="4" t="s">
        <v>205</v>
      </c>
      <c r="J89" s="15">
        <v>6334</v>
      </c>
      <c r="K89" s="4" t="s">
        <v>195</v>
      </c>
    </row>
    <row r="90" spans="1:11" x14ac:dyDescent="0.35">
      <c r="A90" s="4" t="s">
        <v>503</v>
      </c>
      <c r="B90" s="4" t="s">
        <v>504</v>
      </c>
      <c r="C90" s="4" t="s">
        <v>209</v>
      </c>
      <c r="D90" s="4" t="s">
        <v>210</v>
      </c>
      <c r="E90" s="14">
        <v>39295</v>
      </c>
      <c r="F90" s="4" t="s">
        <v>505</v>
      </c>
      <c r="G90" s="4" t="s">
        <v>504</v>
      </c>
      <c r="H90" s="4" t="s">
        <v>209</v>
      </c>
      <c r="I90" s="4" t="s">
        <v>210</v>
      </c>
      <c r="J90" s="15">
        <v>5795</v>
      </c>
      <c r="K90" s="4" t="s">
        <v>195</v>
      </c>
    </row>
    <row r="91" spans="1:11" x14ac:dyDescent="0.35">
      <c r="A91" s="4" t="s">
        <v>506</v>
      </c>
      <c r="B91" s="4" t="s">
        <v>507</v>
      </c>
      <c r="C91" s="4" t="s">
        <v>214</v>
      </c>
      <c r="D91" s="4" t="s">
        <v>215</v>
      </c>
      <c r="E91" s="14">
        <v>39295</v>
      </c>
      <c r="F91" s="4" t="s">
        <v>508</v>
      </c>
      <c r="G91" s="4" t="s">
        <v>507</v>
      </c>
      <c r="H91" s="4" t="s">
        <v>214</v>
      </c>
      <c r="I91" s="4" t="s">
        <v>215</v>
      </c>
      <c r="J91" s="15">
        <v>6227</v>
      </c>
      <c r="K91" s="4" t="s">
        <v>195</v>
      </c>
    </row>
    <row r="92" spans="1:11" x14ac:dyDescent="0.35">
      <c r="A92" s="4" t="s">
        <v>509</v>
      </c>
      <c r="B92" s="4" t="s">
        <v>510</v>
      </c>
      <c r="C92" s="4" t="s">
        <v>219</v>
      </c>
      <c r="D92" s="4" t="s">
        <v>220</v>
      </c>
      <c r="E92" s="14">
        <v>39295</v>
      </c>
      <c r="F92" s="4" t="s">
        <v>511</v>
      </c>
      <c r="G92" s="4" t="s">
        <v>510</v>
      </c>
      <c r="H92" s="4" t="s">
        <v>219</v>
      </c>
      <c r="I92" s="4" t="s">
        <v>220</v>
      </c>
      <c r="J92" s="15">
        <v>5593</v>
      </c>
      <c r="K92" s="4" t="s">
        <v>195</v>
      </c>
    </row>
    <row r="93" spans="1:11" x14ac:dyDescent="0.35">
      <c r="A93" s="4" t="s">
        <v>512</v>
      </c>
      <c r="B93" s="4" t="s">
        <v>513</v>
      </c>
      <c r="C93" s="4" t="s">
        <v>219</v>
      </c>
      <c r="D93" s="4" t="s">
        <v>220</v>
      </c>
      <c r="E93" s="14">
        <v>39295</v>
      </c>
      <c r="F93" s="4" t="s">
        <v>514</v>
      </c>
      <c r="G93" s="4" t="s">
        <v>513</v>
      </c>
      <c r="H93" s="4" t="s">
        <v>219</v>
      </c>
      <c r="I93" s="4" t="s">
        <v>220</v>
      </c>
      <c r="J93" s="15">
        <v>5699</v>
      </c>
      <c r="K93" s="4" t="s">
        <v>195</v>
      </c>
    </row>
    <row r="94" spans="1:11" x14ac:dyDescent="0.35">
      <c r="A94" s="4" t="s">
        <v>515</v>
      </c>
      <c r="B94" s="4" t="s">
        <v>516</v>
      </c>
      <c r="C94" s="4" t="s">
        <v>227</v>
      </c>
      <c r="D94" s="4" t="s">
        <v>228</v>
      </c>
      <c r="E94" s="14">
        <v>39295</v>
      </c>
      <c r="F94" s="4" t="s">
        <v>517</v>
      </c>
      <c r="G94" s="4" t="s">
        <v>516</v>
      </c>
      <c r="H94" s="4" t="s">
        <v>227</v>
      </c>
      <c r="I94" s="4" t="s">
        <v>228</v>
      </c>
      <c r="J94" s="15">
        <v>5796</v>
      </c>
      <c r="K94" s="4" t="s">
        <v>195</v>
      </c>
    </row>
    <row r="95" spans="1:11" x14ac:dyDescent="0.35">
      <c r="A95" s="4" t="s">
        <v>518</v>
      </c>
      <c r="B95" s="4" t="s">
        <v>519</v>
      </c>
      <c r="C95" s="4" t="s">
        <v>461</v>
      </c>
      <c r="D95" s="4" t="s">
        <v>462</v>
      </c>
      <c r="E95" s="14">
        <v>39295</v>
      </c>
      <c r="F95" s="4" t="s">
        <v>520</v>
      </c>
      <c r="G95" s="4" t="s">
        <v>519</v>
      </c>
      <c r="H95" s="4" t="s">
        <v>461</v>
      </c>
      <c r="I95" s="4" t="s">
        <v>462</v>
      </c>
      <c r="J95" s="15">
        <v>5700</v>
      </c>
      <c r="K95" s="4" t="s">
        <v>195</v>
      </c>
    </row>
    <row r="96" spans="1:11" x14ac:dyDescent="0.35">
      <c r="A96" s="4" t="s">
        <v>521</v>
      </c>
      <c r="B96" s="4" t="s">
        <v>522</v>
      </c>
      <c r="C96" s="4" t="s">
        <v>461</v>
      </c>
      <c r="D96" s="4" t="s">
        <v>462</v>
      </c>
      <c r="E96" s="14">
        <v>39295</v>
      </c>
      <c r="F96" s="4" t="s">
        <v>523</v>
      </c>
      <c r="G96" s="4" t="s">
        <v>522</v>
      </c>
      <c r="H96" s="4" t="s">
        <v>461</v>
      </c>
      <c r="I96" s="4" t="s">
        <v>462</v>
      </c>
      <c r="J96" s="15">
        <v>5797</v>
      </c>
      <c r="K96" s="4" t="s">
        <v>195</v>
      </c>
    </row>
    <row r="97" spans="1:11" x14ac:dyDescent="0.35">
      <c r="A97" s="4" t="s">
        <v>524</v>
      </c>
      <c r="B97" s="4" t="s">
        <v>525</v>
      </c>
      <c r="C97" s="4" t="s">
        <v>288</v>
      </c>
      <c r="D97" s="4" t="s">
        <v>289</v>
      </c>
      <c r="E97" s="14">
        <v>39295</v>
      </c>
      <c r="F97" s="4" t="s">
        <v>526</v>
      </c>
      <c r="G97" s="4" t="s">
        <v>525</v>
      </c>
      <c r="H97" s="4" t="s">
        <v>288</v>
      </c>
      <c r="I97" s="4" t="s">
        <v>289</v>
      </c>
      <c r="J97" s="15">
        <v>5701</v>
      </c>
      <c r="K97" s="4" t="s">
        <v>195</v>
      </c>
    </row>
    <row r="98" spans="1:11" x14ac:dyDescent="0.35">
      <c r="A98" s="4" t="s">
        <v>527</v>
      </c>
      <c r="B98" s="4" t="s">
        <v>528</v>
      </c>
      <c r="C98" s="4" t="s">
        <v>191</v>
      </c>
      <c r="D98" s="4" t="s">
        <v>192</v>
      </c>
      <c r="E98" s="14">
        <v>42338</v>
      </c>
      <c r="F98" s="4" t="s">
        <v>529</v>
      </c>
      <c r="G98" s="4" t="s">
        <v>530</v>
      </c>
      <c r="H98" s="4" t="s">
        <v>191</v>
      </c>
      <c r="I98" s="4" t="s">
        <v>192</v>
      </c>
      <c r="J98" s="15">
        <v>5594</v>
      </c>
      <c r="K98" s="4" t="s">
        <v>195</v>
      </c>
    </row>
    <row r="99" spans="1:11" x14ac:dyDescent="0.35">
      <c r="A99" s="4" t="s">
        <v>531</v>
      </c>
      <c r="B99" s="4" t="s">
        <v>532</v>
      </c>
      <c r="C99" s="4" t="s">
        <v>198</v>
      </c>
      <c r="D99" s="4" t="s">
        <v>199</v>
      </c>
      <c r="E99" s="14">
        <v>42346</v>
      </c>
      <c r="F99" s="4" t="s">
        <v>533</v>
      </c>
      <c r="G99" s="4" t="s">
        <v>534</v>
      </c>
      <c r="H99" s="4" t="s">
        <v>198</v>
      </c>
      <c r="I99" s="4" t="s">
        <v>199</v>
      </c>
      <c r="J99" s="15">
        <v>5702</v>
      </c>
      <c r="K99" s="4" t="s">
        <v>195</v>
      </c>
    </row>
    <row r="100" spans="1:11" x14ac:dyDescent="0.35">
      <c r="A100" s="4" t="s">
        <v>535</v>
      </c>
      <c r="B100" s="4" t="s">
        <v>536</v>
      </c>
      <c r="C100" s="4" t="s">
        <v>204</v>
      </c>
      <c r="D100" s="4" t="s">
        <v>205</v>
      </c>
      <c r="E100" s="14">
        <v>43389</v>
      </c>
      <c r="F100" s="4" t="s">
        <v>537</v>
      </c>
      <c r="G100" s="4" t="s">
        <v>536</v>
      </c>
      <c r="H100" s="4" t="s">
        <v>204</v>
      </c>
      <c r="I100" s="4" t="s">
        <v>205</v>
      </c>
      <c r="J100" s="15">
        <v>6228</v>
      </c>
      <c r="K100" s="4" t="s">
        <v>195</v>
      </c>
    </row>
    <row r="101" spans="1:11" x14ac:dyDescent="0.35">
      <c r="A101" s="4" t="s">
        <v>538</v>
      </c>
      <c r="B101" s="4" t="s">
        <v>539</v>
      </c>
      <c r="C101" s="4" t="s">
        <v>209</v>
      </c>
      <c r="D101" s="4" t="s">
        <v>210</v>
      </c>
      <c r="E101" s="14">
        <v>39295</v>
      </c>
      <c r="F101" s="4" t="s">
        <v>540</v>
      </c>
      <c r="G101" s="4" t="s">
        <v>539</v>
      </c>
      <c r="H101" s="4" t="s">
        <v>209</v>
      </c>
      <c r="I101" s="4" t="s">
        <v>210</v>
      </c>
      <c r="J101" s="15">
        <v>6006</v>
      </c>
      <c r="K101" s="4" t="s">
        <v>195</v>
      </c>
    </row>
    <row r="102" spans="1:11" x14ac:dyDescent="0.35">
      <c r="A102" s="4" t="s">
        <v>541</v>
      </c>
      <c r="B102" s="4" t="s">
        <v>542</v>
      </c>
      <c r="C102" s="4" t="s">
        <v>214</v>
      </c>
      <c r="D102" s="4" t="s">
        <v>215</v>
      </c>
      <c r="E102" s="14">
        <v>39295</v>
      </c>
      <c r="F102" s="4" t="s">
        <v>543</v>
      </c>
      <c r="G102" s="4" t="s">
        <v>542</v>
      </c>
      <c r="H102" s="4" t="s">
        <v>214</v>
      </c>
      <c r="I102" s="4" t="s">
        <v>215</v>
      </c>
      <c r="J102" s="15">
        <v>6335</v>
      </c>
      <c r="K102" s="4" t="s">
        <v>195</v>
      </c>
    </row>
    <row r="103" spans="1:11" x14ac:dyDescent="0.35">
      <c r="A103" s="4" t="s">
        <v>544</v>
      </c>
      <c r="B103" s="4" t="s">
        <v>545</v>
      </c>
      <c r="C103" s="4" t="s">
        <v>219</v>
      </c>
      <c r="D103" s="4" t="s">
        <v>220</v>
      </c>
      <c r="E103" s="14">
        <v>39295</v>
      </c>
      <c r="F103" s="4" t="s">
        <v>546</v>
      </c>
      <c r="G103" s="4" t="s">
        <v>545</v>
      </c>
      <c r="H103" s="4" t="s">
        <v>219</v>
      </c>
      <c r="I103" s="4" t="s">
        <v>220</v>
      </c>
      <c r="J103" s="15">
        <v>6123</v>
      </c>
      <c r="K103" s="4" t="s">
        <v>195</v>
      </c>
    </row>
    <row r="104" spans="1:11" x14ac:dyDescent="0.35">
      <c r="A104" s="4" t="s">
        <v>547</v>
      </c>
      <c r="B104" s="4" t="s">
        <v>548</v>
      </c>
      <c r="C104" s="4" t="s">
        <v>219</v>
      </c>
      <c r="D104" s="4" t="s">
        <v>220</v>
      </c>
      <c r="E104" s="14">
        <v>39295</v>
      </c>
      <c r="F104" s="4" t="s">
        <v>549</v>
      </c>
      <c r="G104" s="4" t="s">
        <v>548</v>
      </c>
      <c r="H104" s="4" t="s">
        <v>219</v>
      </c>
      <c r="I104" s="4" t="s">
        <v>220</v>
      </c>
      <c r="J104" s="15">
        <v>6124</v>
      </c>
      <c r="K104" s="4" t="s">
        <v>195</v>
      </c>
    </row>
    <row r="105" spans="1:11" x14ac:dyDescent="0.35">
      <c r="A105" s="4" t="s">
        <v>550</v>
      </c>
      <c r="B105" s="4" t="s">
        <v>551</v>
      </c>
      <c r="C105" s="4" t="s">
        <v>227</v>
      </c>
      <c r="D105" s="4" t="s">
        <v>228</v>
      </c>
      <c r="E105" s="14">
        <v>39295</v>
      </c>
      <c r="F105" s="4" t="s">
        <v>552</v>
      </c>
      <c r="G105" s="4" t="s">
        <v>551</v>
      </c>
      <c r="H105" s="4" t="s">
        <v>227</v>
      </c>
      <c r="I105" s="4" t="s">
        <v>228</v>
      </c>
      <c r="J105" s="15">
        <v>6125</v>
      </c>
      <c r="K105" s="4" t="s">
        <v>195</v>
      </c>
    </row>
    <row r="106" spans="1:11" x14ac:dyDescent="0.35">
      <c r="A106" s="4" t="s">
        <v>553</v>
      </c>
      <c r="B106" s="4" t="s">
        <v>554</v>
      </c>
      <c r="C106" s="4" t="s">
        <v>555</v>
      </c>
      <c r="D106" s="4" t="s">
        <v>556</v>
      </c>
      <c r="E106" s="14">
        <v>39307</v>
      </c>
      <c r="F106" s="4" t="s">
        <v>557</v>
      </c>
      <c r="G106" s="4" t="s">
        <v>554</v>
      </c>
      <c r="H106" s="4" t="s">
        <v>555</v>
      </c>
      <c r="I106" s="4" t="s">
        <v>556</v>
      </c>
      <c r="J106" s="15">
        <v>6336</v>
      </c>
      <c r="K106" s="4" t="s">
        <v>195</v>
      </c>
    </row>
    <row r="107" spans="1:11" x14ac:dyDescent="0.35">
      <c r="A107" s="4" t="s">
        <v>558</v>
      </c>
      <c r="B107" s="4" t="s">
        <v>559</v>
      </c>
      <c r="C107" s="4" t="s">
        <v>288</v>
      </c>
      <c r="D107" s="4" t="s">
        <v>289</v>
      </c>
      <c r="E107" s="14">
        <v>39295</v>
      </c>
      <c r="F107" s="4" t="s">
        <v>560</v>
      </c>
      <c r="G107" s="4" t="s">
        <v>559</v>
      </c>
      <c r="H107" s="4" t="s">
        <v>288</v>
      </c>
      <c r="I107" s="4" t="s">
        <v>289</v>
      </c>
      <c r="J107" s="15">
        <v>5703</v>
      </c>
      <c r="K107" s="4" t="s">
        <v>195</v>
      </c>
    </row>
    <row r="108" spans="1:11" x14ac:dyDescent="0.35">
      <c r="A108" s="4" t="s">
        <v>561</v>
      </c>
      <c r="B108" s="4" t="s">
        <v>562</v>
      </c>
      <c r="C108" s="4" t="s">
        <v>563</v>
      </c>
      <c r="D108" s="4" t="s">
        <v>564</v>
      </c>
      <c r="E108" s="14">
        <v>39295</v>
      </c>
      <c r="F108" s="4" t="s">
        <v>565</v>
      </c>
      <c r="G108" s="4" t="s">
        <v>562</v>
      </c>
      <c r="H108" s="4" t="s">
        <v>563</v>
      </c>
      <c r="I108" s="4" t="s">
        <v>564</v>
      </c>
      <c r="J108" s="15">
        <v>6007</v>
      </c>
      <c r="K108" s="4" t="s">
        <v>195</v>
      </c>
    </row>
    <row r="109" spans="1:11" x14ac:dyDescent="0.35">
      <c r="A109" s="4" t="s">
        <v>566</v>
      </c>
      <c r="B109" s="4" t="s">
        <v>567</v>
      </c>
      <c r="C109" s="4" t="s">
        <v>563</v>
      </c>
      <c r="D109" s="4" t="s">
        <v>564</v>
      </c>
      <c r="E109" s="14">
        <v>39295</v>
      </c>
      <c r="F109" s="4" t="s">
        <v>568</v>
      </c>
      <c r="G109" s="4" t="s">
        <v>567</v>
      </c>
      <c r="H109" s="4" t="s">
        <v>563</v>
      </c>
      <c r="I109" s="4" t="s">
        <v>564</v>
      </c>
      <c r="J109" s="15">
        <v>6126</v>
      </c>
      <c r="K109" s="4" t="s">
        <v>195</v>
      </c>
    </row>
    <row r="110" spans="1:11" x14ac:dyDescent="0.35">
      <c r="A110" s="4" t="s">
        <v>569</v>
      </c>
      <c r="B110" s="4" t="s">
        <v>570</v>
      </c>
      <c r="C110" s="4" t="s">
        <v>563</v>
      </c>
      <c r="D110" s="4" t="s">
        <v>564</v>
      </c>
      <c r="E110" s="14">
        <v>39295</v>
      </c>
      <c r="F110" s="4" t="s">
        <v>571</v>
      </c>
      <c r="G110" s="4" t="s">
        <v>570</v>
      </c>
      <c r="H110" s="4" t="s">
        <v>563</v>
      </c>
      <c r="I110" s="4" t="s">
        <v>564</v>
      </c>
      <c r="J110" s="15">
        <v>5595</v>
      </c>
      <c r="K110" s="4" t="s">
        <v>195</v>
      </c>
    </row>
    <row r="111" spans="1:11" x14ac:dyDescent="0.35">
      <c r="A111" s="4" t="s">
        <v>572</v>
      </c>
      <c r="B111" s="4" t="s">
        <v>573</v>
      </c>
      <c r="C111" s="4" t="s">
        <v>563</v>
      </c>
      <c r="D111" s="4" t="s">
        <v>564</v>
      </c>
      <c r="E111" s="14">
        <v>39295</v>
      </c>
      <c r="F111" s="4" t="s">
        <v>574</v>
      </c>
      <c r="G111" s="4" t="s">
        <v>573</v>
      </c>
      <c r="H111" s="4" t="s">
        <v>563</v>
      </c>
      <c r="I111" s="4" t="s">
        <v>564</v>
      </c>
      <c r="J111" s="15">
        <v>6127</v>
      </c>
      <c r="K111" s="4" t="s">
        <v>195</v>
      </c>
    </row>
    <row r="112" spans="1:11" x14ac:dyDescent="0.35">
      <c r="A112" s="4" t="s">
        <v>575</v>
      </c>
      <c r="B112" s="4" t="s">
        <v>576</v>
      </c>
      <c r="C112" s="4" t="s">
        <v>563</v>
      </c>
      <c r="D112" s="4" t="s">
        <v>564</v>
      </c>
      <c r="E112" s="14">
        <v>39295</v>
      </c>
      <c r="F112" s="4" t="s">
        <v>577</v>
      </c>
      <c r="G112" s="4" t="s">
        <v>576</v>
      </c>
      <c r="H112" s="4" t="s">
        <v>563</v>
      </c>
      <c r="I112" s="4" t="s">
        <v>564</v>
      </c>
      <c r="J112" s="15">
        <v>6008</v>
      </c>
      <c r="K112" s="4" t="s">
        <v>195</v>
      </c>
    </row>
    <row r="113" spans="1:11" x14ac:dyDescent="0.35">
      <c r="A113" s="4" t="s">
        <v>578</v>
      </c>
      <c r="B113" s="4" t="s">
        <v>579</v>
      </c>
      <c r="C113" s="4" t="s">
        <v>563</v>
      </c>
      <c r="D113" s="4" t="s">
        <v>564</v>
      </c>
      <c r="E113" s="14">
        <v>39295</v>
      </c>
      <c r="F113" s="4" t="s">
        <v>580</v>
      </c>
      <c r="G113" s="4" t="s">
        <v>579</v>
      </c>
      <c r="H113" s="4" t="s">
        <v>563</v>
      </c>
      <c r="I113" s="4" t="s">
        <v>564</v>
      </c>
      <c r="J113" s="15">
        <v>6128</v>
      </c>
      <c r="K113" s="4" t="s">
        <v>195</v>
      </c>
    </row>
    <row r="114" spans="1:11" x14ac:dyDescent="0.35">
      <c r="A114" s="4" t="s">
        <v>581</v>
      </c>
      <c r="B114" s="4" t="s">
        <v>582</v>
      </c>
      <c r="C114" s="4" t="s">
        <v>563</v>
      </c>
      <c r="D114" s="4" t="s">
        <v>564</v>
      </c>
      <c r="E114" s="14">
        <v>39295</v>
      </c>
      <c r="F114" s="4" t="s">
        <v>583</v>
      </c>
      <c r="G114" s="4" t="s">
        <v>582</v>
      </c>
      <c r="H114" s="4" t="s">
        <v>563</v>
      </c>
      <c r="I114" s="4" t="s">
        <v>564</v>
      </c>
      <c r="J114" s="15">
        <v>6229</v>
      </c>
      <c r="K114" s="4" t="s">
        <v>195</v>
      </c>
    </row>
    <row r="115" spans="1:11" x14ac:dyDescent="0.35">
      <c r="A115" s="4" t="s">
        <v>584</v>
      </c>
      <c r="B115" s="4" t="s">
        <v>585</v>
      </c>
      <c r="C115" s="4" t="s">
        <v>563</v>
      </c>
      <c r="D115" s="4" t="s">
        <v>564</v>
      </c>
      <c r="E115" s="14">
        <v>41835</v>
      </c>
      <c r="F115" s="4" t="s">
        <v>586</v>
      </c>
      <c r="G115" s="4" t="s">
        <v>585</v>
      </c>
      <c r="H115" s="4" t="s">
        <v>563</v>
      </c>
      <c r="I115" s="4" t="s">
        <v>564</v>
      </c>
      <c r="J115" s="15">
        <v>58106</v>
      </c>
      <c r="K115" s="4" t="s">
        <v>195</v>
      </c>
    </row>
    <row r="116" spans="1:11" x14ac:dyDescent="0.35">
      <c r="A116" s="4" t="s">
        <v>587</v>
      </c>
      <c r="B116" s="4" t="s">
        <v>588</v>
      </c>
      <c r="C116" s="4" t="s">
        <v>563</v>
      </c>
      <c r="D116" s="4" t="s">
        <v>564</v>
      </c>
      <c r="E116" s="14">
        <v>41835</v>
      </c>
      <c r="F116" s="4" t="s">
        <v>589</v>
      </c>
      <c r="G116" s="4" t="s">
        <v>588</v>
      </c>
      <c r="H116" s="4" t="s">
        <v>563</v>
      </c>
      <c r="I116" s="4" t="s">
        <v>564</v>
      </c>
      <c r="J116" s="15">
        <v>58107</v>
      </c>
      <c r="K116" s="4" t="s">
        <v>195</v>
      </c>
    </row>
    <row r="117" spans="1:11" x14ac:dyDescent="0.35">
      <c r="A117" s="4" t="s">
        <v>590</v>
      </c>
      <c r="B117" s="4" t="s">
        <v>591</v>
      </c>
      <c r="C117" s="4" t="s">
        <v>563</v>
      </c>
      <c r="D117" s="4" t="s">
        <v>564</v>
      </c>
      <c r="E117" s="14">
        <v>41835</v>
      </c>
      <c r="F117" s="4" t="s">
        <v>592</v>
      </c>
      <c r="G117" s="4" t="s">
        <v>591</v>
      </c>
      <c r="H117" s="4" t="s">
        <v>563</v>
      </c>
      <c r="I117" s="4" t="s">
        <v>564</v>
      </c>
      <c r="J117" s="15">
        <v>58108</v>
      </c>
      <c r="K117" s="4" t="s">
        <v>195</v>
      </c>
    </row>
    <row r="118" spans="1:11" x14ac:dyDescent="0.35">
      <c r="A118" s="4" t="s">
        <v>593</v>
      </c>
      <c r="B118" s="4" t="s">
        <v>594</v>
      </c>
      <c r="C118" s="4" t="s">
        <v>563</v>
      </c>
      <c r="D118" s="4" t="s">
        <v>564</v>
      </c>
      <c r="E118" s="14">
        <v>41835</v>
      </c>
      <c r="F118" s="4" t="s">
        <v>595</v>
      </c>
      <c r="G118" s="4" t="s">
        <v>594</v>
      </c>
      <c r="H118" s="4" t="s">
        <v>563</v>
      </c>
      <c r="I118" s="4" t="s">
        <v>564</v>
      </c>
      <c r="J118" s="15">
        <v>58109</v>
      </c>
      <c r="K118" s="4" t="s">
        <v>195</v>
      </c>
    </row>
    <row r="119" spans="1:11" x14ac:dyDescent="0.35">
      <c r="A119" s="4" t="s">
        <v>596</v>
      </c>
      <c r="B119" s="4" t="s">
        <v>597</v>
      </c>
      <c r="C119" s="4" t="s">
        <v>563</v>
      </c>
      <c r="D119" s="4" t="s">
        <v>564</v>
      </c>
      <c r="E119" s="14">
        <v>42471</v>
      </c>
      <c r="F119" s="4" t="s">
        <v>598</v>
      </c>
      <c r="G119" s="4" t="s">
        <v>597</v>
      </c>
      <c r="H119" s="4" t="s">
        <v>563</v>
      </c>
      <c r="I119" s="4" t="s">
        <v>564</v>
      </c>
      <c r="J119" s="15">
        <v>59526</v>
      </c>
      <c r="K119" s="4" t="s">
        <v>195</v>
      </c>
    </row>
    <row r="120" spans="1:11" x14ac:dyDescent="0.35">
      <c r="A120" s="4" t="s">
        <v>599</v>
      </c>
      <c r="B120" s="4" t="s">
        <v>600</v>
      </c>
      <c r="C120" s="4" t="s">
        <v>563</v>
      </c>
      <c r="D120" s="4" t="s">
        <v>564</v>
      </c>
      <c r="E120" s="14">
        <v>42297</v>
      </c>
      <c r="F120" s="4" t="s">
        <v>601</v>
      </c>
      <c r="G120" s="4" t="s">
        <v>600</v>
      </c>
      <c r="H120" s="4" t="s">
        <v>563</v>
      </c>
      <c r="I120" s="4" t="s">
        <v>564</v>
      </c>
      <c r="J120" s="15">
        <v>6230</v>
      </c>
      <c r="K120" s="4" t="s">
        <v>195</v>
      </c>
    </row>
    <row r="121" spans="1:11" x14ac:dyDescent="0.35">
      <c r="A121" s="4" t="s">
        <v>602</v>
      </c>
      <c r="B121" s="4" t="s">
        <v>603</v>
      </c>
      <c r="C121" s="4" t="s">
        <v>563</v>
      </c>
      <c r="D121" s="4" t="s">
        <v>564</v>
      </c>
      <c r="E121" s="14">
        <v>42445</v>
      </c>
      <c r="F121" s="4" t="s">
        <v>601</v>
      </c>
      <c r="G121" s="4" t="s">
        <v>600</v>
      </c>
      <c r="H121" s="4" t="s">
        <v>563</v>
      </c>
      <c r="I121" s="4" t="s">
        <v>564</v>
      </c>
      <c r="J121" s="15">
        <v>59527</v>
      </c>
      <c r="K121" s="4" t="s">
        <v>195</v>
      </c>
    </row>
    <row r="122" spans="1:11" x14ac:dyDescent="0.35">
      <c r="A122" s="4" t="s">
        <v>604</v>
      </c>
      <c r="B122" s="4" t="s">
        <v>605</v>
      </c>
      <c r="C122" s="4" t="s">
        <v>563</v>
      </c>
      <c r="D122" s="4" t="s">
        <v>564</v>
      </c>
      <c r="E122" s="14">
        <v>42445</v>
      </c>
      <c r="F122" s="4" t="s">
        <v>601</v>
      </c>
      <c r="G122" s="4" t="s">
        <v>600</v>
      </c>
      <c r="H122" s="4" t="s">
        <v>563</v>
      </c>
      <c r="I122" s="4" t="s">
        <v>564</v>
      </c>
      <c r="J122" s="15">
        <v>59528</v>
      </c>
      <c r="K122" s="4" t="s">
        <v>195</v>
      </c>
    </row>
    <row r="123" spans="1:11" x14ac:dyDescent="0.35">
      <c r="A123" s="4" t="s">
        <v>606</v>
      </c>
      <c r="B123" s="4" t="s">
        <v>607</v>
      </c>
      <c r="C123" s="4" t="s">
        <v>563</v>
      </c>
      <c r="D123" s="4" t="s">
        <v>564</v>
      </c>
      <c r="E123" s="14">
        <v>42445</v>
      </c>
      <c r="F123" s="4" t="s">
        <v>601</v>
      </c>
      <c r="G123" s="4" t="s">
        <v>600</v>
      </c>
      <c r="H123" s="4" t="s">
        <v>563</v>
      </c>
      <c r="I123" s="4" t="s">
        <v>564</v>
      </c>
      <c r="J123" s="15">
        <v>59529</v>
      </c>
      <c r="K123" s="4" t="s">
        <v>195</v>
      </c>
    </row>
    <row r="124" spans="1:11" x14ac:dyDescent="0.35">
      <c r="A124" s="4" t="s">
        <v>608</v>
      </c>
      <c r="B124" s="4" t="s">
        <v>609</v>
      </c>
      <c r="C124" s="4" t="s">
        <v>563</v>
      </c>
      <c r="D124" s="4" t="s">
        <v>564</v>
      </c>
      <c r="E124" s="14">
        <v>42445</v>
      </c>
      <c r="F124" s="4" t="s">
        <v>601</v>
      </c>
      <c r="G124" s="4" t="s">
        <v>600</v>
      </c>
      <c r="H124" s="4" t="s">
        <v>563</v>
      </c>
      <c r="I124" s="4" t="s">
        <v>564</v>
      </c>
      <c r="J124" s="15">
        <v>59530</v>
      </c>
      <c r="K124" s="4" t="s">
        <v>195</v>
      </c>
    </row>
    <row r="125" spans="1:11" x14ac:dyDescent="0.35">
      <c r="A125" s="4" t="s">
        <v>610</v>
      </c>
      <c r="B125" s="4" t="s">
        <v>611</v>
      </c>
      <c r="C125" s="4" t="s">
        <v>563</v>
      </c>
      <c r="D125" s="4" t="s">
        <v>564</v>
      </c>
      <c r="E125" s="14">
        <v>42445</v>
      </c>
      <c r="F125" s="4" t="s">
        <v>601</v>
      </c>
      <c r="G125" s="4" t="s">
        <v>600</v>
      </c>
      <c r="H125" s="4" t="s">
        <v>563</v>
      </c>
      <c r="I125" s="4" t="s">
        <v>564</v>
      </c>
      <c r="J125" s="15">
        <v>59531</v>
      </c>
      <c r="K125" s="4" t="s">
        <v>195</v>
      </c>
    </row>
    <row r="126" spans="1:11" x14ac:dyDescent="0.35">
      <c r="A126" s="4" t="s">
        <v>612</v>
      </c>
      <c r="B126" s="4" t="s">
        <v>613</v>
      </c>
      <c r="C126" s="4" t="s">
        <v>563</v>
      </c>
      <c r="D126" s="4" t="s">
        <v>564</v>
      </c>
      <c r="E126" s="14">
        <v>42447</v>
      </c>
      <c r="F126" s="4" t="s">
        <v>601</v>
      </c>
      <c r="G126" s="4" t="s">
        <v>600</v>
      </c>
      <c r="H126" s="4" t="s">
        <v>563</v>
      </c>
      <c r="I126" s="4" t="s">
        <v>564</v>
      </c>
      <c r="J126" s="15">
        <v>59554</v>
      </c>
      <c r="K126" s="4" t="s">
        <v>195</v>
      </c>
    </row>
    <row r="127" spans="1:11" x14ac:dyDescent="0.35">
      <c r="A127" s="4" t="s">
        <v>614</v>
      </c>
      <c r="B127" s="4" t="s">
        <v>615</v>
      </c>
      <c r="C127" s="4" t="s">
        <v>563</v>
      </c>
      <c r="D127" s="4" t="s">
        <v>564</v>
      </c>
      <c r="E127" s="14">
        <v>42446</v>
      </c>
      <c r="F127" s="4" t="s">
        <v>601</v>
      </c>
      <c r="G127" s="4" t="s">
        <v>600</v>
      </c>
      <c r="H127" s="4" t="s">
        <v>563</v>
      </c>
      <c r="I127" s="4" t="s">
        <v>564</v>
      </c>
      <c r="J127" s="15">
        <v>58110</v>
      </c>
      <c r="K127" s="4" t="s">
        <v>195</v>
      </c>
    </row>
    <row r="128" spans="1:11" x14ac:dyDescent="0.35">
      <c r="A128" s="4" t="s">
        <v>616</v>
      </c>
      <c r="B128" s="4" t="s">
        <v>617</v>
      </c>
      <c r="C128" s="4" t="s">
        <v>563</v>
      </c>
      <c r="D128" s="4" t="s">
        <v>564</v>
      </c>
      <c r="E128" s="14">
        <v>42446</v>
      </c>
      <c r="F128" s="4" t="s">
        <v>601</v>
      </c>
      <c r="G128" s="4" t="s">
        <v>600</v>
      </c>
      <c r="H128" s="4" t="s">
        <v>563</v>
      </c>
      <c r="I128" s="4" t="s">
        <v>564</v>
      </c>
      <c r="J128" s="15">
        <v>58111</v>
      </c>
      <c r="K128" s="4" t="s">
        <v>195</v>
      </c>
    </row>
    <row r="129" spans="1:11" x14ac:dyDescent="0.35">
      <c r="A129" s="4" t="s">
        <v>618</v>
      </c>
      <c r="B129" s="4" t="s">
        <v>619</v>
      </c>
      <c r="C129" s="4" t="s">
        <v>563</v>
      </c>
      <c r="D129" s="4" t="s">
        <v>564</v>
      </c>
      <c r="E129" s="14">
        <v>42446</v>
      </c>
      <c r="F129" s="4" t="s">
        <v>601</v>
      </c>
      <c r="G129" s="4" t="s">
        <v>600</v>
      </c>
      <c r="H129" s="4" t="s">
        <v>563</v>
      </c>
      <c r="I129" s="4" t="s">
        <v>564</v>
      </c>
      <c r="J129" s="15">
        <v>58112</v>
      </c>
      <c r="K129" s="4" t="s">
        <v>195</v>
      </c>
    </row>
    <row r="130" spans="1:11" x14ac:dyDescent="0.35">
      <c r="A130" s="4" t="s">
        <v>620</v>
      </c>
      <c r="B130" s="4" t="s">
        <v>621</v>
      </c>
      <c r="C130" s="4" t="s">
        <v>563</v>
      </c>
      <c r="D130" s="4" t="s">
        <v>564</v>
      </c>
      <c r="E130" s="14">
        <v>43153</v>
      </c>
      <c r="F130" s="4" t="s">
        <v>622</v>
      </c>
      <c r="G130" s="4" t="s">
        <v>621</v>
      </c>
      <c r="H130" s="4" t="s">
        <v>563</v>
      </c>
      <c r="I130" s="4" t="s">
        <v>564</v>
      </c>
      <c r="J130" s="15">
        <v>58113</v>
      </c>
      <c r="K130" s="4" t="s">
        <v>195</v>
      </c>
    </row>
    <row r="131" spans="1:11" x14ac:dyDescent="0.35">
      <c r="A131" s="4" t="s">
        <v>623</v>
      </c>
      <c r="B131" s="4" t="s">
        <v>624</v>
      </c>
      <c r="C131" s="4" t="s">
        <v>563</v>
      </c>
      <c r="D131" s="4" t="s">
        <v>564</v>
      </c>
      <c r="E131" s="14">
        <v>42446</v>
      </c>
      <c r="F131" s="4" t="s">
        <v>625</v>
      </c>
      <c r="G131" s="4" t="s">
        <v>624</v>
      </c>
      <c r="H131" s="4" t="s">
        <v>563</v>
      </c>
      <c r="I131" s="4" t="s">
        <v>564</v>
      </c>
      <c r="J131" s="15">
        <v>58754</v>
      </c>
      <c r="K131" s="4" t="s">
        <v>195</v>
      </c>
    </row>
    <row r="132" spans="1:11" x14ac:dyDescent="0.35">
      <c r="A132" s="4" t="s">
        <v>626</v>
      </c>
      <c r="B132" s="4" t="s">
        <v>627</v>
      </c>
      <c r="C132" s="4" t="s">
        <v>563</v>
      </c>
      <c r="D132" s="4" t="s">
        <v>564</v>
      </c>
      <c r="E132" s="14">
        <v>42446</v>
      </c>
      <c r="F132" s="4" t="s">
        <v>625</v>
      </c>
      <c r="G132" s="4" t="s">
        <v>624</v>
      </c>
      <c r="H132" s="4" t="s">
        <v>563</v>
      </c>
      <c r="I132" s="4" t="s">
        <v>564</v>
      </c>
      <c r="J132" s="15">
        <v>58755</v>
      </c>
      <c r="K132" s="4" t="s">
        <v>195</v>
      </c>
    </row>
    <row r="133" spans="1:11" x14ac:dyDescent="0.35">
      <c r="A133" s="4" t="s">
        <v>628</v>
      </c>
      <c r="B133" s="4" t="s">
        <v>629</v>
      </c>
      <c r="C133" s="4" t="s">
        <v>563</v>
      </c>
      <c r="D133" s="4" t="s">
        <v>564</v>
      </c>
      <c r="E133" s="14">
        <v>42446</v>
      </c>
      <c r="F133" s="4" t="s">
        <v>625</v>
      </c>
      <c r="G133" s="4" t="s">
        <v>624</v>
      </c>
      <c r="H133" s="4" t="s">
        <v>563</v>
      </c>
      <c r="I133" s="4" t="s">
        <v>564</v>
      </c>
      <c r="J133" s="15">
        <v>58756</v>
      </c>
      <c r="K133" s="4" t="s">
        <v>195</v>
      </c>
    </row>
    <row r="134" spans="1:11" x14ac:dyDescent="0.35">
      <c r="A134" s="4" t="s">
        <v>630</v>
      </c>
      <c r="B134" s="4" t="s">
        <v>631</v>
      </c>
      <c r="C134" s="4" t="s">
        <v>563</v>
      </c>
      <c r="D134" s="4" t="s">
        <v>564</v>
      </c>
      <c r="E134" s="14">
        <v>42999</v>
      </c>
      <c r="F134" s="4" t="s">
        <v>632</v>
      </c>
      <c r="G134" s="4" t="s">
        <v>633</v>
      </c>
      <c r="H134" s="4" t="s">
        <v>563</v>
      </c>
      <c r="I134" s="4" t="s">
        <v>564</v>
      </c>
      <c r="J134" s="15">
        <v>5704</v>
      </c>
      <c r="K134" s="4" t="s">
        <v>195</v>
      </c>
    </row>
    <row r="135" spans="1:11" x14ac:dyDescent="0.35">
      <c r="A135" s="4" t="s">
        <v>634</v>
      </c>
      <c r="B135" s="4" t="s">
        <v>635</v>
      </c>
      <c r="C135" s="4" t="s">
        <v>563</v>
      </c>
      <c r="D135" s="4" t="s">
        <v>564</v>
      </c>
      <c r="E135" s="14">
        <v>42446</v>
      </c>
      <c r="F135" s="4" t="s">
        <v>636</v>
      </c>
      <c r="G135" s="4" t="s">
        <v>635</v>
      </c>
      <c r="H135" s="4" t="s">
        <v>563</v>
      </c>
      <c r="I135" s="4" t="s">
        <v>564</v>
      </c>
      <c r="J135" s="15">
        <v>6009</v>
      </c>
      <c r="K135" s="4" t="s">
        <v>195</v>
      </c>
    </row>
    <row r="136" spans="1:11" x14ac:dyDescent="0.35">
      <c r="A136" s="4" t="s">
        <v>637</v>
      </c>
      <c r="B136" s="4" t="s">
        <v>638</v>
      </c>
      <c r="C136" s="4" t="s">
        <v>563</v>
      </c>
      <c r="D136" s="4" t="s">
        <v>564</v>
      </c>
      <c r="E136" s="14">
        <v>42297</v>
      </c>
      <c r="F136" s="4" t="s">
        <v>639</v>
      </c>
      <c r="G136" s="4" t="s">
        <v>638</v>
      </c>
      <c r="H136" s="4" t="s">
        <v>563</v>
      </c>
      <c r="I136" s="4" t="s">
        <v>564</v>
      </c>
      <c r="J136" s="15">
        <v>6104</v>
      </c>
      <c r="K136" s="4" t="s">
        <v>195</v>
      </c>
    </row>
    <row r="137" spans="1:11" x14ac:dyDescent="0.35">
      <c r="A137" s="4" t="s">
        <v>640</v>
      </c>
      <c r="B137" s="4" t="s">
        <v>641</v>
      </c>
      <c r="C137" s="4" t="s">
        <v>563</v>
      </c>
      <c r="D137" s="4" t="s">
        <v>564</v>
      </c>
      <c r="E137" s="14">
        <v>42297</v>
      </c>
      <c r="F137" s="4" t="s">
        <v>642</v>
      </c>
      <c r="G137" s="4" t="s">
        <v>641</v>
      </c>
      <c r="H137" s="4" t="s">
        <v>563</v>
      </c>
      <c r="I137" s="4" t="s">
        <v>564</v>
      </c>
      <c r="J137" s="15">
        <v>6231</v>
      </c>
      <c r="K137" s="4" t="s">
        <v>195</v>
      </c>
    </row>
    <row r="138" spans="1:11" x14ac:dyDescent="0.35">
      <c r="A138" s="4" t="s">
        <v>643</v>
      </c>
      <c r="B138" s="4" t="s">
        <v>644</v>
      </c>
      <c r="C138" s="4" t="s">
        <v>563</v>
      </c>
      <c r="D138" s="4" t="s">
        <v>564</v>
      </c>
      <c r="E138" s="14">
        <v>42297</v>
      </c>
      <c r="F138" s="4" t="s">
        <v>645</v>
      </c>
      <c r="G138" s="4" t="s">
        <v>644</v>
      </c>
      <c r="H138" s="4" t="s">
        <v>563</v>
      </c>
      <c r="I138" s="4" t="s">
        <v>564</v>
      </c>
      <c r="J138" s="15">
        <v>6337</v>
      </c>
      <c r="K138" s="4" t="s">
        <v>195</v>
      </c>
    </row>
    <row r="139" spans="1:11" x14ac:dyDescent="0.35">
      <c r="A139" s="4" t="s">
        <v>646</v>
      </c>
      <c r="B139" s="4" t="s">
        <v>647</v>
      </c>
      <c r="C139" s="4" t="s">
        <v>563</v>
      </c>
      <c r="D139" s="4" t="s">
        <v>564</v>
      </c>
      <c r="E139" s="14">
        <v>41844</v>
      </c>
      <c r="F139" s="4" t="s">
        <v>645</v>
      </c>
      <c r="G139" s="4" t="s">
        <v>644</v>
      </c>
      <c r="H139" s="4" t="s">
        <v>563</v>
      </c>
      <c r="I139" s="4" t="s">
        <v>564</v>
      </c>
      <c r="J139" s="15">
        <v>58135</v>
      </c>
      <c r="K139" s="4" t="s">
        <v>195</v>
      </c>
    </row>
    <row r="140" spans="1:11" x14ac:dyDescent="0.35">
      <c r="A140" s="4" t="s">
        <v>648</v>
      </c>
      <c r="B140" s="4" t="s">
        <v>649</v>
      </c>
      <c r="C140" s="4" t="s">
        <v>563</v>
      </c>
      <c r="D140" s="4" t="s">
        <v>564</v>
      </c>
      <c r="E140" s="14">
        <v>42446</v>
      </c>
      <c r="F140" s="4" t="s">
        <v>645</v>
      </c>
      <c r="G140" s="4" t="s">
        <v>644</v>
      </c>
      <c r="H140" s="4" t="s">
        <v>563</v>
      </c>
      <c r="I140" s="4" t="s">
        <v>564</v>
      </c>
      <c r="J140" s="15">
        <v>59535</v>
      </c>
      <c r="K140" s="4" t="s">
        <v>195</v>
      </c>
    </row>
    <row r="141" spans="1:11" x14ac:dyDescent="0.35">
      <c r="A141" s="4" t="s">
        <v>650</v>
      </c>
      <c r="B141" s="4" t="s">
        <v>651</v>
      </c>
      <c r="C141" s="4" t="s">
        <v>563</v>
      </c>
      <c r="D141" s="4" t="s">
        <v>564</v>
      </c>
      <c r="E141" s="14">
        <v>41835</v>
      </c>
      <c r="F141" s="4" t="s">
        <v>652</v>
      </c>
      <c r="G141" s="4" t="s">
        <v>651</v>
      </c>
      <c r="H141" s="4" t="s">
        <v>563</v>
      </c>
      <c r="I141" s="4" t="s">
        <v>564</v>
      </c>
      <c r="J141" s="15">
        <v>58114</v>
      </c>
      <c r="K141" s="4" t="s">
        <v>195</v>
      </c>
    </row>
    <row r="142" spans="1:11" x14ac:dyDescent="0.35">
      <c r="A142" s="4" t="s">
        <v>653</v>
      </c>
      <c r="B142" s="4" t="s">
        <v>654</v>
      </c>
      <c r="C142" s="4" t="s">
        <v>563</v>
      </c>
      <c r="D142" s="4" t="s">
        <v>564</v>
      </c>
      <c r="E142" s="14">
        <v>43153</v>
      </c>
      <c r="F142" s="4" t="s">
        <v>655</v>
      </c>
      <c r="G142" s="4" t="s">
        <v>654</v>
      </c>
      <c r="H142" s="4" t="s">
        <v>563</v>
      </c>
      <c r="I142" s="4" t="s">
        <v>564</v>
      </c>
      <c r="J142" s="15">
        <v>58115</v>
      </c>
      <c r="K142" s="4" t="s">
        <v>195</v>
      </c>
    </row>
    <row r="143" spans="1:11" x14ac:dyDescent="0.35">
      <c r="A143" s="4" t="s">
        <v>656</v>
      </c>
      <c r="B143" s="4" t="s">
        <v>657</v>
      </c>
      <c r="C143" s="4" t="s">
        <v>563</v>
      </c>
      <c r="D143" s="4" t="s">
        <v>564</v>
      </c>
      <c r="E143" s="14">
        <v>41835</v>
      </c>
      <c r="F143" s="4" t="s">
        <v>658</v>
      </c>
      <c r="G143" s="4" t="s">
        <v>657</v>
      </c>
      <c r="H143" s="4" t="s">
        <v>563</v>
      </c>
      <c r="I143" s="4" t="s">
        <v>564</v>
      </c>
      <c r="J143" s="15">
        <v>58116</v>
      </c>
      <c r="K143" s="4" t="s">
        <v>195</v>
      </c>
    </row>
    <row r="144" spans="1:11" x14ac:dyDescent="0.35">
      <c r="A144" s="4" t="s">
        <v>659</v>
      </c>
      <c r="B144" s="4" t="s">
        <v>660</v>
      </c>
      <c r="C144" s="4" t="s">
        <v>563</v>
      </c>
      <c r="D144" s="4" t="s">
        <v>564</v>
      </c>
      <c r="E144" s="14">
        <v>42297</v>
      </c>
      <c r="F144" s="4" t="s">
        <v>661</v>
      </c>
      <c r="G144" s="4" t="s">
        <v>660</v>
      </c>
      <c r="H144" s="4" t="s">
        <v>563</v>
      </c>
      <c r="I144" s="4" t="s">
        <v>564</v>
      </c>
      <c r="J144" s="15">
        <v>5596</v>
      </c>
      <c r="K144" s="4" t="s">
        <v>195</v>
      </c>
    </row>
    <row r="145" spans="1:11" x14ac:dyDescent="0.35">
      <c r="A145" s="4" t="s">
        <v>662</v>
      </c>
      <c r="B145" s="4" t="s">
        <v>663</v>
      </c>
      <c r="C145" s="4" t="s">
        <v>563</v>
      </c>
      <c r="D145" s="4" t="s">
        <v>564</v>
      </c>
      <c r="E145" s="14">
        <v>41351</v>
      </c>
      <c r="F145" s="4" t="s">
        <v>664</v>
      </c>
      <c r="G145" s="4" t="s">
        <v>663</v>
      </c>
      <c r="H145" s="4" t="s">
        <v>563</v>
      </c>
      <c r="I145" s="4" t="s">
        <v>564</v>
      </c>
      <c r="J145" s="15">
        <v>6010</v>
      </c>
      <c r="K145" s="4" t="s">
        <v>195</v>
      </c>
    </row>
    <row r="146" spans="1:11" x14ac:dyDescent="0.35">
      <c r="A146" s="4" t="s">
        <v>665</v>
      </c>
      <c r="B146" s="4" t="s">
        <v>666</v>
      </c>
      <c r="C146" s="4" t="s">
        <v>563</v>
      </c>
      <c r="D146" s="4" t="s">
        <v>564</v>
      </c>
      <c r="E146" s="14">
        <v>41814</v>
      </c>
      <c r="F146" s="4" t="s">
        <v>664</v>
      </c>
      <c r="G146" s="4" t="s">
        <v>663</v>
      </c>
      <c r="H146" s="4" t="s">
        <v>563</v>
      </c>
      <c r="I146" s="4" t="s">
        <v>564</v>
      </c>
      <c r="J146" s="15">
        <v>58072</v>
      </c>
      <c r="K146" s="4" t="s">
        <v>195</v>
      </c>
    </row>
    <row r="147" spans="1:11" x14ac:dyDescent="0.35">
      <c r="A147" s="4" t="s">
        <v>667</v>
      </c>
      <c r="B147" s="4" t="s">
        <v>668</v>
      </c>
      <c r="C147" s="4" t="s">
        <v>563</v>
      </c>
      <c r="D147" s="4" t="s">
        <v>564</v>
      </c>
      <c r="E147" s="14">
        <v>41394</v>
      </c>
      <c r="F147" s="4" t="s">
        <v>669</v>
      </c>
      <c r="G147" s="4" t="s">
        <v>668</v>
      </c>
      <c r="H147" s="4" t="s">
        <v>563</v>
      </c>
      <c r="I147" s="4" t="s">
        <v>564</v>
      </c>
      <c r="J147" s="15">
        <v>6011</v>
      </c>
      <c r="K147" s="4" t="s">
        <v>195</v>
      </c>
    </row>
    <row r="148" spans="1:11" x14ac:dyDescent="0.35">
      <c r="A148" s="4" t="s">
        <v>670</v>
      </c>
      <c r="B148" s="4" t="s">
        <v>671</v>
      </c>
      <c r="C148" s="4" t="s">
        <v>563</v>
      </c>
      <c r="D148" s="4" t="s">
        <v>564</v>
      </c>
      <c r="E148" s="14">
        <v>42297</v>
      </c>
      <c r="F148" s="4" t="s">
        <v>672</v>
      </c>
      <c r="G148" s="4" t="s">
        <v>671</v>
      </c>
      <c r="H148" s="4" t="s">
        <v>563</v>
      </c>
      <c r="I148" s="4" t="s">
        <v>564</v>
      </c>
      <c r="J148" s="15">
        <v>5894</v>
      </c>
      <c r="K148" s="4" t="s">
        <v>195</v>
      </c>
    </row>
    <row r="149" spans="1:11" x14ac:dyDescent="0.35">
      <c r="A149" s="4" t="s">
        <v>673</v>
      </c>
      <c r="B149" s="4" t="s">
        <v>674</v>
      </c>
      <c r="C149" s="4" t="s">
        <v>563</v>
      </c>
      <c r="D149" s="4" t="s">
        <v>564</v>
      </c>
      <c r="E149" s="14">
        <v>42297</v>
      </c>
      <c r="F149" s="4" t="s">
        <v>675</v>
      </c>
      <c r="G149" s="4" t="s">
        <v>674</v>
      </c>
      <c r="H149" s="4" t="s">
        <v>563</v>
      </c>
      <c r="I149" s="4" t="s">
        <v>564</v>
      </c>
      <c r="J149" s="15">
        <v>5597</v>
      </c>
      <c r="K149" s="4" t="s">
        <v>195</v>
      </c>
    </row>
    <row r="150" spans="1:11" x14ac:dyDescent="0.35">
      <c r="A150" s="4" t="s">
        <v>676</v>
      </c>
      <c r="B150" s="4" t="s">
        <v>677</v>
      </c>
      <c r="C150" s="4" t="s">
        <v>563</v>
      </c>
      <c r="D150" s="4" t="s">
        <v>564</v>
      </c>
      <c r="E150" s="14">
        <v>42447</v>
      </c>
      <c r="F150" s="4" t="s">
        <v>678</v>
      </c>
      <c r="G150" s="4" t="s">
        <v>677</v>
      </c>
      <c r="H150" s="4" t="s">
        <v>563</v>
      </c>
      <c r="I150" s="4" t="s">
        <v>564</v>
      </c>
      <c r="J150" s="15">
        <v>6129</v>
      </c>
      <c r="K150" s="4" t="s">
        <v>195</v>
      </c>
    </row>
    <row r="151" spans="1:11" x14ac:dyDescent="0.35">
      <c r="A151" s="4" t="s">
        <v>679</v>
      </c>
      <c r="B151" s="4" t="s">
        <v>680</v>
      </c>
      <c r="C151" s="4" t="s">
        <v>563</v>
      </c>
      <c r="D151" s="4" t="s">
        <v>564</v>
      </c>
      <c r="E151" s="14">
        <v>42297</v>
      </c>
      <c r="F151" s="4" t="s">
        <v>681</v>
      </c>
      <c r="G151" s="4" t="s">
        <v>680</v>
      </c>
      <c r="H151" s="4" t="s">
        <v>563</v>
      </c>
      <c r="I151" s="4" t="s">
        <v>564</v>
      </c>
      <c r="J151" s="15">
        <v>5705</v>
      </c>
      <c r="K151" s="4" t="s">
        <v>195</v>
      </c>
    </row>
    <row r="152" spans="1:11" x14ac:dyDescent="0.35">
      <c r="A152" s="4" t="s">
        <v>682</v>
      </c>
      <c r="B152" s="4" t="s">
        <v>683</v>
      </c>
      <c r="C152" s="4" t="s">
        <v>563</v>
      </c>
      <c r="D152" s="4" t="s">
        <v>564</v>
      </c>
      <c r="E152" s="14">
        <v>42297</v>
      </c>
      <c r="F152" s="4" t="s">
        <v>684</v>
      </c>
      <c r="G152" s="4" t="s">
        <v>683</v>
      </c>
      <c r="H152" s="4" t="s">
        <v>563</v>
      </c>
      <c r="I152" s="4" t="s">
        <v>564</v>
      </c>
      <c r="J152" s="15">
        <v>6232</v>
      </c>
      <c r="K152" s="4" t="s">
        <v>195</v>
      </c>
    </row>
    <row r="153" spans="1:11" x14ac:dyDescent="0.35">
      <c r="A153" s="4" t="s">
        <v>685</v>
      </c>
      <c r="B153" s="4" t="s">
        <v>686</v>
      </c>
      <c r="C153" s="4" t="s">
        <v>563</v>
      </c>
      <c r="D153" s="4" t="s">
        <v>564</v>
      </c>
      <c r="E153" s="14">
        <v>42297</v>
      </c>
      <c r="F153" s="4" t="s">
        <v>687</v>
      </c>
      <c r="G153" s="4" t="s">
        <v>686</v>
      </c>
      <c r="H153" s="4" t="s">
        <v>563</v>
      </c>
      <c r="I153" s="4" t="s">
        <v>564</v>
      </c>
      <c r="J153" s="15">
        <v>5895</v>
      </c>
      <c r="K153" s="4" t="s">
        <v>195</v>
      </c>
    </row>
    <row r="154" spans="1:11" x14ac:dyDescent="0.35">
      <c r="A154" s="4" t="s">
        <v>688</v>
      </c>
      <c r="B154" s="4" t="s">
        <v>689</v>
      </c>
      <c r="C154" s="4" t="s">
        <v>563</v>
      </c>
      <c r="D154" s="4" t="s">
        <v>564</v>
      </c>
      <c r="E154" s="14">
        <v>42297</v>
      </c>
      <c r="F154" s="4" t="s">
        <v>690</v>
      </c>
      <c r="G154" s="4" t="s">
        <v>689</v>
      </c>
      <c r="H154" s="4" t="s">
        <v>563</v>
      </c>
      <c r="I154" s="4" t="s">
        <v>564</v>
      </c>
      <c r="J154" s="15">
        <v>6233</v>
      </c>
      <c r="K154" s="4" t="s">
        <v>195</v>
      </c>
    </row>
    <row r="155" spans="1:11" x14ac:dyDescent="0.35">
      <c r="A155" s="4" t="s">
        <v>691</v>
      </c>
      <c r="B155" s="4" t="s">
        <v>692</v>
      </c>
      <c r="C155" s="4" t="s">
        <v>563</v>
      </c>
      <c r="D155" s="4" t="s">
        <v>564</v>
      </c>
      <c r="E155" s="14">
        <v>42297</v>
      </c>
      <c r="F155" s="4" t="s">
        <v>693</v>
      </c>
      <c r="G155" s="4" t="s">
        <v>692</v>
      </c>
      <c r="H155" s="4" t="s">
        <v>563</v>
      </c>
      <c r="I155" s="4" t="s">
        <v>564</v>
      </c>
      <c r="J155" s="15">
        <v>58059</v>
      </c>
      <c r="K155" s="4" t="s">
        <v>195</v>
      </c>
    </row>
    <row r="156" spans="1:11" x14ac:dyDescent="0.35">
      <c r="A156" s="4" t="s">
        <v>694</v>
      </c>
      <c r="B156" s="4" t="s">
        <v>695</v>
      </c>
      <c r="C156" s="4" t="s">
        <v>563</v>
      </c>
      <c r="D156" s="4" t="s">
        <v>564</v>
      </c>
      <c r="E156" s="14">
        <v>42297</v>
      </c>
      <c r="F156" s="4" t="s">
        <v>696</v>
      </c>
      <c r="G156" s="4" t="s">
        <v>695</v>
      </c>
      <c r="H156" s="4" t="s">
        <v>563</v>
      </c>
      <c r="I156" s="4" t="s">
        <v>564</v>
      </c>
      <c r="J156" s="15">
        <v>58060</v>
      </c>
      <c r="K156" s="4" t="s">
        <v>195</v>
      </c>
    </row>
    <row r="157" spans="1:11" x14ac:dyDescent="0.35">
      <c r="A157" s="4" t="s">
        <v>697</v>
      </c>
      <c r="B157" s="4" t="s">
        <v>698</v>
      </c>
      <c r="C157" s="4" t="s">
        <v>563</v>
      </c>
      <c r="D157" s="4" t="s">
        <v>564</v>
      </c>
      <c r="E157" s="14">
        <v>42297</v>
      </c>
      <c r="F157" s="4" t="s">
        <v>699</v>
      </c>
      <c r="G157" s="4" t="s">
        <v>698</v>
      </c>
      <c r="H157" s="4" t="s">
        <v>563</v>
      </c>
      <c r="I157" s="4" t="s">
        <v>564</v>
      </c>
      <c r="J157" s="15">
        <v>58134</v>
      </c>
      <c r="K157" s="4" t="s">
        <v>195</v>
      </c>
    </row>
    <row r="158" spans="1:11" x14ac:dyDescent="0.35">
      <c r="A158" s="4" t="s">
        <v>700</v>
      </c>
      <c r="B158" s="4" t="s">
        <v>701</v>
      </c>
      <c r="C158" s="4" t="s">
        <v>563</v>
      </c>
      <c r="D158" s="4" t="s">
        <v>564</v>
      </c>
      <c r="E158" s="14">
        <v>42297</v>
      </c>
      <c r="F158" s="4" t="s">
        <v>702</v>
      </c>
      <c r="G158" s="4" t="s">
        <v>701</v>
      </c>
      <c r="H158" s="4" t="s">
        <v>563</v>
      </c>
      <c r="I158" s="4" t="s">
        <v>564</v>
      </c>
      <c r="J158" s="15">
        <v>58136</v>
      </c>
      <c r="K158" s="4" t="s">
        <v>195</v>
      </c>
    </row>
    <row r="159" spans="1:11" x14ac:dyDescent="0.35">
      <c r="A159" s="4" t="s">
        <v>703</v>
      </c>
      <c r="B159" s="4" t="s">
        <v>704</v>
      </c>
      <c r="C159" s="4" t="s">
        <v>563</v>
      </c>
      <c r="D159" s="4" t="s">
        <v>564</v>
      </c>
      <c r="E159" s="14">
        <v>42446</v>
      </c>
      <c r="F159" s="4" t="s">
        <v>705</v>
      </c>
      <c r="G159" s="4" t="s">
        <v>704</v>
      </c>
      <c r="H159" s="4" t="s">
        <v>563</v>
      </c>
      <c r="I159" s="4" t="s">
        <v>564</v>
      </c>
      <c r="J159" s="15">
        <v>59536</v>
      </c>
      <c r="K159" s="4" t="s">
        <v>195</v>
      </c>
    </row>
    <row r="160" spans="1:11" x14ac:dyDescent="0.35">
      <c r="A160" s="4" t="s">
        <v>706</v>
      </c>
      <c r="B160" s="4" t="s">
        <v>707</v>
      </c>
      <c r="C160" s="4" t="s">
        <v>563</v>
      </c>
      <c r="D160" s="4" t="s">
        <v>564</v>
      </c>
      <c r="E160" s="14">
        <v>42446</v>
      </c>
      <c r="F160" s="4" t="s">
        <v>708</v>
      </c>
      <c r="G160" s="4" t="s">
        <v>707</v>
      </c>
      <c r="H160" s="4" t="s">
        <v>563</v>
      </c>
      <c r="I160" s="4" t="s">
        <v>564</v>
      </c>
      <c r="J160" s="15">
        <v>59537</v>
      </c>
      <c r="K160" s="4" t="s">
        <v>195</v>
      </c>
    </row>
    <row r="161" spans="1:11" x14ac:dyDescent="0.35">
      <c r="A161" s="4" t="s">
        <v>709</v>
      </c>
      <c r="B161" s="4" t="s">
        <v>710</v>
      </c>
      <c r="C161" s="4" t="s">
        <v>563</v>
      </c>
      <c r="D161" s="4" t="s">
        <v>564</v>
      </c>
      <c r="E161" s="14">
        <v>42823</v>
      </c>
      <c r="F161" s="4" t="s">
        <v>711</v>
      </c>
      <c r="G161" s="4" t="s">
        <v>710</v>
      </c>
      <c r="H161" s="4" t="s">
        <v>563</v>
      </c>
      <c r="I161" s="4" t="s">
        <v>564</v>
      </c>
      <c r="J161" s="15">
        <v>59538</v>
      </c>
      <c r="K161" s="4" t="s">
        <v>195</v>
      </c>
    </row>
    <row r="162" spans="1:11" x14ac:dyDescent="0.35">
      <c r="A162" s="4" t="s">
        <v>712</v>
      </c>
      <c r="B162" s="4" t="s">
        <v>713</v>
      </c>
      <c r="C162" s="4" t="s">
        <v>563</v>
      </c>
      <c r="D162" s="4" t="s">
        <v>564</v>
      </c>
      <c r="E162" s="14">
        <v>43332</v>
      </c>
      <c r="F162" s="4" t="s">
        <v>714</v>
      </c>
      <c r="G162" s="4" t="s">
        <v>713</v>
      </c>
      <c r="H162" s="4" t="s">
        <v>563</v>
      </c>
      <c r="I162" s="4" t="s">
        <v>564</v>
      </c>
      <c r="J162" s="15">
        <v>63064</v>
      </c>
      <c r="K162" s="4" t="s">
        <v>195</v>
      </c>
    </row>
    <row r="163" spans="1:11" x14ac:dyDescent="0.35">
      <c r="A163" s="4" t="s">
        <v>715</v>
      </c>
      <c r="B163" s="4" t="s">
        <v>716</v>
      </c>
      <c r="C163" s="4" t="s">
        <v>563</v>
      </c>
      <c r="D163" s="4" t="s">
        <v>564</v>
      </c>
      <c r="E163" s="14">
        <v>43332</v>
      </c>
      <c r="F163" s="4" t="s">
        <v>717</v>
      </c>
      <c r="G163" s="4" t="s">
        <v>718</v>
      </c>
      <c r="H163" s="4" t="s">
        <v>563</v>
      </c>
      <c r="I163" s="4" t="s">
        <v>564</v>
      </c>
      <c r="J163" s="15">
        <v>63065</v>
      </c>
      <c r="K163" s="4" t="s">
        <v>195</v>
      </c>
    </row>
    <row r="164" spans="1:11" x14ac:dyDescent="0.35">
      <c r="A164" s="4" t="s">
        <v>719</v>
      </c>
      <c r="B164" s="4" t="s">
        <v>720</v>
      </c>
      <c r="C164" s="4" t="s">
        <v>191</v>
      </c>
      <c r="D164" s="4" t="s">
        <v>192</v>
      </c>
      <c r="E164" s="14">
        <v>42338</v>
      </c>
      <c r="F164" s="4" t="s">
        <v>721</v>
      </c>
      <c r="G164" s="4" t="s">
        <v>722</v>
      </c>
      <c r="H164" s="4" t="s">
        <v>191</v>
      </c>
      <c r="I164" s="4" t="s">
        <v>192</v>
      </c>
      <c r="J164" s="15">
        <v>6130</v>
      </c>
      <c r="K164" s="4" t="s">
        <v>195</v>
      </c>
    </row>
    <row r="165" spans="1:11" x14ac:dyDescent="0.35">
      <c r="A165" s="4" t="s">
        <v>723</v>
      </c>
      <c r="B165" s="4" t="s">
        <v>724</v>
      </c>
      <c r="C165" s="4" t="s">
        <v>198</v>
      </c>
      <c r="D165" s="4" t="s">
        <v>199</v>
      </c>
      <c r="E165" s="14">
        <v>42346</v>
      </c>
      <c r="F165" s="4" t="s">
        <v>725</v>
      </c>
      <c r="G165" s="4" t="s">
        <v>726</v>
      </c>
      <c r="H165" s="4" t="s">
        <v>198</v>
      </c>
      <c r="I165" s="4" t="s">
        <v>199</v>
      </c>
      <c r="J165" s="15">
        <v>5896</v>
      </c>
      <c r="K165" s="4" t="s">
        <v>195</v>
      </c>
    </row>
    <row r="166" spans="1:11" x14ac:dyDescent="0.35">
      <c r="A166" s="4" t="s">
        <v>727</v>
      </c>
      <c r="B166" s="4" t="s">
        <v>728</v>
      </c>
      <c r="C166" s="4" t="s">
        <v>204</v>
      </c>
      <c r="D166" s="4" t="s">
        <v>205</v>
      </c>
      <c r="E166" s="14">
        <v>43389</v>
      </c>
      <c r="F166" s="4" t="s">
        <v>729</v>
      </c>
      <c r="G166" s="4" t="s">
        <v>728</v>
      </c>
      <c r="H166" s="4" t="s">
        <v>204</v>
      </c>
      <c r="I166" s="4" t="s">
        <v>205</v>
      </c>
      <c r="J166" s="15">
        <v>6234</v>
      </c>
      <c r="K166" s="4" t="s">
        <v>195</v>
      </c>
    </row>
    <row r="167" spans="1:11" x14ac:dyDescent="0.35">
      <c r="A167" s="4" t="s">
        <v>730</v>
      </c>
      <c r="B167" s="4" t="s">
        <v>731</v>
      </c>
      <c r="C167" s="4" t="s">
        <v>209</v>
      </c>
      <c r="D167" s="4" t="s">
        <v>210</v>
      </c>
      <c r="E167" s="14">
        <v>39295</v>
      </c>
      <c r="F167" s="4" t="s">
        <v>732</v>
      </c>
      <c r="G167" s="4" t="s">
        <v>731</v>
      </c>
      <c r="H167" s="4" t="s">
        <v>209</v>
      </c>
      <c r="I167" s="4" t="s">
        <v>210</v>
      </c>
      <c r="J167" s="15">
        <v>6131</v>
      </c>
      <c r="K167" s="4" t="s">
        <v>195</v>
      </c>
    </row>
    <row r="168" spans="1:11" x14ac:dyDescent="0.35">
      <c r="A168" s="4" t="s">
        <v>733</v>
      </c>
      <c r="B168" s="4" t="s">
        <v>734</v>
      </c>
      <c r="C168" s="4" t="s">
        <v>214</v>
      </c>
      <c r="D168" s="4" t="s">
        <v>215</v>
      </c>
      <c r="E168" s="14">
        <v>39295</v>
      </c>
      <c r="F168" s="4" t="s">
        <v>735</v>
      </c>
      <c r="G168" s="4" t="s">
        <v>734</v>
      </c>
      <c r="H168" s="4" t="s">
        <v>214</v>
      </c>
      <c r="I168" s="4" t="s">
        <v>215</v>
      </c>
      <c r="J168" s="15">
        <v>6132</v>
      </c>
      <c r="K168" s="4" t="s">
        <v>195</v>
      </c>
    </row>
    <row r="169" spans="1:11" x14ac:dyDescent="0.35">
      <c r="A169" s="4" t="s">
        <v>736</v>
      </c>
      <c r="B169" s="4" t="s">
        <v>737</v>
      </c>
      <c r="C169" s="4" t="s">
        <v>219</v>
      </c>
      <c r="D169" s="4" t="s">
        <v>220</v>
      </c>
      <c r="E169" s="14">
        <v>39295</v>
      </c>
      <c r="F169" s="4" t="s">
        <v>738</v>
      </c>
      <c r="G169" s="4" t="s">
        <v>737</v>
      </c>
      <c r="H169" s="4" t="s">
        <v>219</v>
      </c>
      <c r="I169" s="4" t="s">
        <v>220</v>
      </c>
      <c r="J169" s="15">
        <v>6012</v>
      </c>
      <c r="K169" s="4" t="s">
        <v>195</v>
      </c>
    </row>
    <row r="170" spans="1:11" x14ac:dyDescent="0.35">
      <c r="A170" s="4" t="s">
        <v>739</v>
      </c>
      <c r="B170" s="4" t="s">
        <v>740</v>
      </c>
      <c r="C170" s="4" t="s">
        <v>219</v>
      </c>
      <c r="D170" s="4" t="s">
        <v>220</v>
      </c>
      <c r="E170" s="14">
        <v>39295</v>
      </c>
      <c r="F170" s="4" t="s">
        <v>741</v>
      </c>
      <c r="G170" s="4" t="s">
        <v>740</v>
      </c>
      <c r="H170" s="4" t="s">
        <v>219</v>
      </c>
      <c r="I170" s="4" t="s">
        <v>220</v>
      </c>
      <c r="J170" s="15">
        <v>6133</v>
      </c>
      <c r="K170" s="4" t="s">
        <v>195</v>
      </c>
    </row>
    <row r="171" spans="1:11" x14ac:dyDescent="0.35">
      <c r="A171" s="4" t="s">
        <v>742</v>
      </c>
      <c r="B171" s="4" t="s">
        <v>743</v>
      </c>
      <c r="C171" s="4" t="s">
        <v>227</v>
      </c>
      <c r="D171" s="4" t="s">
        <v>228</v>
      </c>
      <c r="E171" s="14">
        <v>39295</v>
      </c>
      <c r="F171" s="4" t="s">
        <v>744</v>
      </c>
      <c r="G171" s="4" t="s">
        <v>743</v>
      </c>
      <c r="H171" s="4" t="s">
        <v>227</v>
      </c>
      <c r="I171" s="4" t="s">
        <v>228</v>
      </c>
      <c r="J171" s="15">
        <v>5897</v>
      </c>
      <c r="K171" s="4" t="s">
        <v>195</v>
      </c>
    </row>
    <row r="172" spans="1:11" x14ac:dyDescent="0.35">
      <c r="A172" s="4" t="s">
        <v>745</v>
      </c>
      <c r="B172" s="4" t="s">
        <v>746</v>
      </c>
      <c r="C172" s="4" t="s">
        <v>191</v>
      </c>
      <c r="D172" s="4" t="s">
        <v>192</v>
      </c>
      <c r="E172" s="14">
        <v>42338</v>
      </c>
      <c r="F172" s="4" t="s">
        <v>747</v>
      </c>
      <c r="G172" s="4" t="s">
        <v>748</v>
      </c>
      <c r="H172" s="4" t="s">
        <v>191</v>
      </c>
      <c r="I172" s="4" t="s">
        <v>192</v>
      </c>
      <c r="J172" s="15">
        <v>6134</v>
      </c>
      <c r="K172" s="4" t="s">
        <v>195</v>
      </c>
    </row>
    <row r="173" spans="1:11" x14ac:dyDescent="0.35">
      <c r="A173" s="4" t="s">
        <v>749</v>
      </c>
      <c r="B173" s="4" t="s">
        <v>750</v>
      </c>
      <c r="C173" s="4" t="s">
        <v>198</v>
      </c>
      <c r="D173" s="4" t="s">
        <v>199</v>
      </c>
      <c r="E173" s="14">
        <v>42346</v>
      </c>
      <c r="F173" s="4" t="s">
        <v>751</v>
      </c>
      <c r="G173" s="4" t="s">
        <v>752</v>
      </c>
      <c r="H173" s="4" t="s">
        <v>198</v>
      </c>
      <c r="I173" s="4" t="s">
        <v>199</v>
      </c>
      <c r="J173" s="15">
        <v>5706</v>
      </c>
      <c r="K173" s="4" t="s">
        <v>195</v>
      </c>
    </row>
    <row r="174" spans="1:11" x14ac:dyDescent="0.35">
      <c r="A174" s="4" t="s">
        <v>753</v>
      </c>
      <c r="B174" s="4" t="s">
        <v>754</v>
      </c>
      <c r="C174" s="4" t="s">
        <v>204</v>
      </c>
      <c r="D174" s="4" t="s">
        <v>205</v>
      </c>
      <c r="E174" s="14">
        <v>43382</v>
      </c>
      <c r="F174" s="4" t="s">
        <v>755</v>
      </c>
      <c r="G174" s="4" t="s">
        <v>754</v>
      </c>
      <c r="H174" s="4" t="s">
        <v>204</v>
      </c>
      <c r="I174" s="4" t="s">
        <v>205</v>
      </c>
      <c r="J174" s="15">
        <v>6338</v>
      </c>
      <c r="K174" s="4" t="s">
        <v>195</v>
      </c>
    </row>
    <row r="175" spans="1:11" x14ac:dyDescent="0.35">
      <c r="A175" s="4" t="s">
        <v>756</v>
      </c>
      <c r="B175" s="4" t="s">
        <v>757</v>
      </c>
      <c r="C175" s="4" t="s">
        <v>209</v>
      </c>
      <c r="D175" s="4" t="s">
        <v>210</v>
      </c>
      <c r="E175" s="14">
        <v>39295</v>
      </c>
      <c r="F175" s="4" t="s">
        <v>758</v>
      </c>
      <c r="G175" s="4" t="s">
        <v>757</v>
      </c>
      <c r="H175" s="4" t="s">
        <v>209</v>
      </c>
      <c r="I175" s="4" t="s">
        <v>210</v>
      </c>
      <c r="J175" s="15">
        <v>5898</v>
      </c>
      <c r="K175" s="4" t="s">
        <v>195</v>
      </c>
    </row>
    <row r="176" spans="1:11" x14ac:dyDescent="0.35">
      <c r="A176" s="4" t="s">
        <v>759</v>
      </c>
      <c r="B176" s="4" t="s">
        <v>760</v>
      </c>
      <c r="C176" s="4" t="s">
        <v>214</v>
      </c>
      <c r="D176" s="4" t="s">
        <v>215</v>
      </c>
      <c r="E176" s="14">
        <v>39295</v>
      </c>
      <c r="F176" s="4" t="s">
        <v>761</v>
      </c>
      <c r="G176" s="4" t="s">
        <v>760</v>
      </c>
      <c r="H176" s="4" t="s">
        <v>214</v>
      </c>
      <c r="I176" s="4" t="s">
        <v>215</v>
      </c>
      <c r="J176" s="15">
        <v>6013</v>
      </c>
      <c r="K176" s="4" t="s">
        <v>195</v>
      </c>
    </row>
    <row r="177" spans="1:11" x14ac:dyDescent="0.35">
      <c r="A177" s="4" t="s">
        <v>762</v>
      </c>
      <c r="B177" s="4" t="s">
        <v>763</v>
      </c>
      <c r="C177" s="4" t="s">
        <v>219</v>
      </c>
      <c r="D177" s="4" t="s">
        <v>220</v>
      </c>
      <c r="E177" s="14">
        <v>39295</v>
      </c>
      <c r="F177" s="4" t="s">
        <v>764</v>
      </c>
      <c r="G177" s="4" t="s">
        <v>763</v>
      </c>
      <c r="H177" s="4" t="s">
        <v>219</v>
      </c>
      <c r="I177" s="4" t="s">
        <v>220</v>
      </c>
      <c r="J177" s="15">
        <v>6014</v>
      </c>
      <c r="K177" s="4" t="s">
        <v>195</v>
      </c>
    </row>
    <row r="178" spans="1:11" x14ac:dyDescent="0.35">
      <c r="A178" s="4" t="s">
        <v>765</v>
      </c>
      <c r="B178" s="4" t="s">
        <v>766</v>
      </c>
      <c r="C178" s="4" t="s">
        <v>219</v>
      </c>
      <c r="D178" s="4" t="s">
        <v>220</v>
      </c>
      <c r="E178" s="14">
        <v>43068</v>
      </c>
      <c r="F178" s="4" t="s">
        <v>767</v>
      </c>
      <c r="G178" s="4" t="s">
        <v>766</v>
      </c>
      <c r="H178" s="4" t="s">
        <v>219</v>
      </c>
      <c r="I178" s="4" t="s">
        <v>220</v>
      </c>
      <c r="J178" s="15">
        <v>6135</v>
      </c>
      <c r="K178" s="4" t="s">
        <v>195</v>
      </c>
    </row>
    <row r="179" spans="1:11" x14ac:dyDescent="0.35">
      <c r="A179" s="4" t="s">
        <v>768</v>
      </c>
      <c r="B179" s="4" t="s">
        <v>769</v>
      </c>
      <c r="C179" s="4" t="s">
        <v>227</v>
      </c>
      <c r="D179" s="4" t="s">
        <v>228</v>
      </c>
      <c r="E179" s="14">
        <v>39295</v>
      </c>
      <c r="F179" s="4" t="s">
        <v>770</v>
      </c>
      <c r="G179" s="4" t="s">
        <v>769</v>
      </c>
      <c r="H179" s="4" t="s">
        <v>227</v>
      </c>
      <c r="I179" s="4" t="s">
        <v>228</v>
      </c>
      <c r="J179" s="15">
        <v>5707</v>
      </c>
      <c r="K179" s="4" t="s">
        <v>195</v>
      </c>
    </row>
    <row r="180" spans="1:11" x14ac:dyDescent="0.35">
      <c r="A180" s="4" t="s">
        <v>771</v>
      </c>
      <c r="B180" s="4" t="s">
        <v>772</v>
      </c>
      <c r="C180" s="4" t="s">
        <v>563</v>
      </c>
      <c r="D180" s="4" t="s">
        <v>564</v>
      </c>
      <c r="E180" s="14">
        <v>42446</v>
      </c>
      <c r="F180" s="4" t="s">
        <v>773</v>
      </c>
      <c r="G180" s="4" t="s">
        <v>774</v>
      </c>
      <c r="H180" s="4" t="s">
        <v>563</v>
      </c>
      <c r="I180" s="4" t="s">
        <v>564</v>
      </c>
      <c r="J180" s="15">
        <v>6235</v>
      </c>
      <c r="K180" s="4" t="s">
        <v>195</v>
      </c>
    </row>
    <row r="181" spans="1:11" x14ac:dyDescent="0.35">
      <c r="A181" s="4" t="s">
        <v>775</v>
      </c>
      <c r="B181" s="4" t="s">
        <v>776</v>
      </c>
      <c r="C181" s="4" t="s">
        <v>563</v>
      </c>
      <c r="D181" s="4" t="s">
        <v>564</v>
      </c>
      <c r="E181" s="14">
        <v>42446</v>
      </c>
      <c r="F181" s="4" t="s">
        <v>773</v>
      </c>
      <c r="G181" s="4" t="s">
        <v>774</v>
      </c>
      <c r="H181" s="4" t="s">
        <v>563</v>
      </c>
      <c r="I181" s="4" t="s">
        <v>564</v>
      </c>
      <c r="J181" s="15">
        <v>59539</v>
      </c>
      <c r="K181" s="4" t="s">
        <v>195</v>
      </c>
    </row>
    <row r="182" spans="1:11" x14ac:dyDescent="0.35">
      <c r="A182" s="4" t="s">
        <v>777</v>
      </c>
      <c r="B182" s="4" t="s">
        <v>778</v>
      </c>
      <c r="C182" s="4" t="s">
        <v>563</v>
      </c>
      <c r="D182" s="4" t="s">
        <v>564</v>
      </c>
      <c r="E182" s="14">
        <v>42229</v>
      </c>
      <c r="F182" s="4" t="s">
        <v>779</v>
      </c>
      <c r="G182" s="4" t="s">
        <v>778</v>
      </c>
      <c r="H182" s="4" t="s">
        <v>563</v>
      </c>
      <c r="I182" s="4" t="s">
        <v>564</v>
      </c>
      <c r="J182" s="15">
        <v>5899</v>
      </c>
      <c r="K182" s="4" t="s">
        <v>195</v>
      </c>
    </row>
    <row r="183" spans="1:11" x14ac:dyDescent="0.35">
      <c r="A183" s="4" t="s">
        <v>780</v>
      </c>
      <c r="B183" s="4" t="s">
        <v>781</v>
      </c>
      <c r="C183" s="4" t="s">
        <v>563</v>
      </c>
      <c r="D183" s="4" t="s">
        <v>564</v>
      </c>
      <c r="E183" s="14">
        <v>42446</v>
      </c>
      <c r="F183" s="4" t="s">
        <v>779</v>
      </c>
      <c r="G183" s="4" t="s">
        <v>778</v>
      </c>
      <c r="H183" s="4" t="s">
        <v>563</v>
      </c>
      <c r="I183" s="4" t="s">
        <v>564</v>
      </c>
      <c r="J183" s="15">
        <v>59540</v>
      </c>
      <c r="K183" s="4" t="s">
        <v>195</v>
      </c>
    </row>
    <row r="184" spans="1:11" x14ac:dyDescent="0.35">
      <c r="A184" s="4" t="s">
        <v>782</v>
      </c>
      <c r="B184" s="4" t="s">
        <v>783</v>
      </c>
      <c r="C184" s="4" t="s">
        <v>563</v>
      </c>
      <c r="D184" s="4" t="s">
        <v>564</v>
      </c>
      <c r="E184" s="14">
        <v>42229</v>
      </c>
      <c r="F184" s="4" t="s">
        <v>784</v>
      </c>
      <c r="G184" s="4" t="s">
        <v>783</v>
      </c>
      <c r="H184" s="4" t="s">
        <v>563</v>
      </c>
      <c r="I184" s="4" t="s">
        <v>564</v>
      </c>
      <c r="J184" s="15">
        <v>6339</v>
      </c>
      <c r="K184" s="4" t="s">
        <v>195</v>
      </c>
    </row>
    <row r="185" spans="1:11" x14ac:dyDescent="0.35">
      <c r="A185" s="4" t="s">
        <v>785</v>
      </c>
      <c r="B185" s="4" t="s">
        <v>786</v>
      </c>
      <c r="C185" s="4" t="s">
        <v>563</v>
      </c>
      <c r="D185" s="4" t="s">
        <v>564</v>
      </c>
      <c r="E185" s="14">
        <v>42446</v>
      </c>
      <c r="F185" s="4" t="s">
        <v>784</v>
      </c>
      <c r="G185" s="4" t="s">
        <v>783</v>
      </c>
      <c r="H185" s="4" t="s">
        <v>563</v>
      </c>
      <c r="I185" s="4" t="s">
        <v>564</v>
      </c>
      <c r="J185" s="15">
        <v>59541</v>
      </c>
      <c r="K185" s="4" t="s">
        <v>195</v>
      </c>
    </row>
    <row r="186" spans="1:11" x14ac:dyDescent="0.35">
      <c r="A186" s="4" t="s">
        <v>787</v>
      </c>
      <c r="B186" s="4" t="s">
        <v>788</v>
      </c>
      <c r="C186" s="4" t="s">
        <v>563</v>
      </c>
      <c r="D186" s="4" t="s">
        <v>564</v>
      </c>
      <c r="E186" s="14">
        <v>42229</v>
      </c>
      <c r="F186" s="4" t="s">
        <v>789</v>
      </c>
      <c r="G186" s="4" t="s">
        <v>788</v>
      </c>
      <c r="H186" s="4" t="s">
        <v>563</v>
      </c>
      <c r="I186" s="4" t="s">
        <v>564</v>
      </c>
      <c r="J186" s="15">
        <v>6015</v>
      </c>
      <c r="K186" s="4" t="s">
        <v>195</v>
      </c>
    </row>
    <row r="187" spans="1:11" x14ac:dyDescent="0.35">
      <c r="A187" s="4" t="s">
        <v>790</v>
      </c>
      <c r="B187" s="4" t="s">
        <v>791</v>
      </c>
      <c r="C187" s="4" t="s">
        <v>563</v>
      </c>
      <c r="D187" s="4" t="s">
        <v>564</v>
      </c>
      <c r="E187" s="14">
        <v>42446</v>
      </c>
      <c r="F187" s="4" t="s">
        <v>789</v>
      </c>
      <c r="G187" s="4" t="s">
        <v>788</v>
      </c>
      <c r="H187" s="4" t="s">
        <v>563</v>
      </c>
      <c r="I187" s="4" t="s">
        <v>564</v>
      </c>
      <c r="J187" s="15">
        <v>59542</v>
      </c>
      <c r="K187" s="4" t="s">
        <v>195</v>
      </c>
    </row>
    <row r="188" spans="1:11" x14ac:dyDescent="0.35">
      <c r="A188" s="4" t="s">
        <v>792</v>
      </c>
      <c r="B188" s="4" t="s">
        <v>793</v>
      </c>
      <c r="C188" s="4" t="s">
        <v>563</v>
      </c>
      <c r="D188" s="4" t="s">
        <v>564</v>
      </c>
      <c r="E188" s="14">
        <v>42229</v>
      </c>
      <c r="F188" s="4" t="s">
        <v>794</v>
      </c>
      <c r="G188" s="4" t="s">
        <v>793</v>
      </c>
      <c r="H188" s="4" t="s">
        <v>563</v>
      </c>
      <c r="I188" s="4" t="s">
        <v>564</v>
      </c>
      <c r="J188" s="15">
        <v>5798</v>
      </c>
      <c r="K188" s="4" t="s">
        <v>195</v>
      </c>
    </row>
    <row r="189" spans="1:11" x14ac:dyDescent="0.35">
      <c r="A189" s="4" t="s">
        <v>795</v>
      </c>
      <c r="B189" s="4" t="s">
        <v>796</v>
      </c>
      <c r="C189" s="4" t="s">
        <v>563</v>
      </c>
      <c r="D189" s="4" t="s">
        <v>564</v>
      </c>
      <c r="E189" s="14">
        <v>42446</v>
      </c>
      <c r="F189" s="4" t="s">
        <v>794</v>
      </c>
      <c r="G189" s="4" t="s">
        <v>793</v>
      </c>
      <c r="H189" s="4" t="s">
        <v>563</v>
      </c>
      <c r="I189" s="4" t="s">
        <v>564</v>
      </c>
      <c r="J189" s="15">
        <v>59543</v>
      </c>
      <c r="K189" s="4" t="s">
        <v>195</v>
      </c>
    </row>
    <row r="190" spans="1:11" x14ac:dyDescent="0.35">
      <c r="A190" s="4" t="s">
        <v>797</v>
      </c>
      <c r="B190" s="4" t="s">
        <v>798</v>
      </c>
      <c r="C190" s="4" t="s">
        <v>563</v>
      </c>
      <c r="D190" s="4" t="s">
        <v>564</v>
      </c>
      <c r="E190" s="14">
        <v>42229</v>
      </c>
      <c r="F190" s="4" t="s">
        <v>799</v>
      </c>
      <c r="G190" s="4" t="s">
        <v>798</v>
      </c>
      <c r="H190" s="4" t="s">
        <v>563</v>
      </c>
      <c r="I190" s="4" t="s">
        <v>564</v>
      </c>
      <c r="J190" s="15">
        <v>6340</v>
      </c>
      <c r="K190" s="4" t="s">
        <v>195</v>
      </c>
    </row>
    <row r="191" spans="1:11" x14ac:dyDescent="0.35">
      <c r="A191" s="4" t="s">
        <v>800</v>
      </c>
      <c r="B191" s="4" t="s">
        <v>801</v>
      </c>
      <c r="C191" s="4" t="s">
        <v>563</v>
      </c>
      <c r="D191" s="4" t="s">
        <v>564</v>
      </c>
      <c r="E191" s="14">
        <v>42446</v>
      </c>
      <c r="F191" s="4" t="s">
        <v>799</v>
      </c>
      <c r="G191" s="4" t="s">
        <v>798</v>
      </c>
      <c r="H191" s="4" t="s">
        <v>563</v>
      </c>
      <c r="I191" s="4" t="s">
        <v>564</v>
      </c>
      <c r="J191" s="15">
        <v>59544</v>
      </c>
      <c r="K191" s="4" t="s">
        <v>195</v>
      </c>
    </row>
    <row r="192" spans="1:11" x14ac:dyDescent="0.35">
      <c r="A192" s="4" t="s">
        <v>802</v>
      </c>
      <c r="B192" s="4" t="s">
        <v>803</v>
      </c>
      <c r="C192" s="4" t="s">
        <v>563</v>
      </c>
      <c r="D192" s="4" t="s">
        <v>564</v>
      </c>
      <c r="E192" s="14">
        <v>42229</v>
      </c>
      <c r="F192" s="4" t="s">
        <v>804</v>
      </c>
      <c r="G192" s="4" t="s">
        <v>803</v>
      </c>
      <c r="H192" s="4" t="s">
        <v>563</v>
      </c>
      <c r="I192" s="4" t="s">
        <v>564</v>
      </c>
      <c r="J192" s="15">
        <v>6341</v>
      </c>
      <c r="K192" s="4" t="s">
        <v>195</v>
      </c>
    </row>
    <row r="193" spans="1:11" x14ac:dyDescent="0.35">
      <c r="A193" s="4" t="s">
        <v>805</v>
      </c>
      <c r="B193" s="4" t="s">
        <v>806</v>
      </c>
      <c r="C193" s="4" t="s">
        <v>563</v>
      </c>
      <c r="D193" s="4" t="s">
        <v>564</v>
      </c>
      <c r="E193" s="14">
        <v>42229</v>
      </c>
      <c r="F193" s="4" t="s">
        <v>807</v>
      </c>
      <c r="G193" s="4" t="s">
        <v>806</v>
      </c>
      <c r="H193" s="4" t="s">
        <v>563</v>
      </c>
      <c r="I193" s="4" t="s">
        <v>564</v>
      </c>
      <c r="J193" s="15">
        <v>58117</v>
      </c>
      <c r="K193" s="4" t="s">
        <v>195</v>
      </c>
    </row>
    <row r="194" spans="1:11" x14ac:dyDescent="0.35">
      <c r="A194" s="4" t="s">
        <v>808</v>
      </c>
      <c r="B194" s="4" t="s">
        <v>809</v>
      </c>
      <c r="C194" s="4" t="s">
        <v>563</v>
      </c>
      <c r="D194" s="4" t="s">
        <v>564</v>
      </c>
      <c r="E194" s="14">
        <v>42446</v>
      </c>
      <c r="F194" s="4" t="s">
        <v>810</v>
      </c>
      <c r="G194" s="4" t="s">
        <v>809</v>
      </c>
      <c r="H194" s="4" t="s">
        <v>563</v>
      </c>
      <c r="I194" s="4" t="s">
        <v>564</v>
      </c>
      <c r="J194" s="15">
        <v>59545</v>
      </c>
      <c r="K194" s="4" t="s">
        <v>195</v>
      </c>
    </row>
    <row r="195" spans="1:11" x14ac:dyDescent="0.35">
      <c r="A195" s="4" t="s">
        <v>811</v>
      </c>
      <c r="B195" s="4" t="s">
        <v>812</v>
      </c>
      <c r="C195" s="4" t="s">
        <v>563</v>
      </c>
      <c r="D195" s="4" t="s">
        <v>564</v>
      </c>
      <c r="E195" s="14">
        <v>39295</v>
      </c>
      <c r="F195" s="4" t="s">
        <v>813</v>
      </c>
      <c r="G195" s="4" t="s">
        <v>812</v>
      </c>
      <c r="H195" s="4" t="s">
        <v>563</v>
      </c>
      <c r="I195" s="4" t="s">
        <v>564</v>
      </c>
      <c r="J195" s="15">
        <v>5782</v>
      </c>
      <c r="K195" s="4" t="s">
        <v>195</v>
      </c>
    </row>
    <row r="196" spans="1:11" x14ac:dyDescent="0.35">
      <c r="A196" s="4" t="s">
        <v>814</v>
      </c>
      <c r="B196" s="4" t="s">
        <v>815</v>
      </c>
      <c r="C196" s="4" t="s">
        <v>563</v>
      </c>
      <c r="D196" s="4" t="s">
        <v>564</v>
      </c>
      <c r="E196" s="14">
        <v>39295</v>
      </c>
      <c r="F196" s="4" t="s">
        <v>816</v>
      </c>
      <c r="G196" s="4" t="s">
        <v>815</v>
      </c>
      <c r="H196" s="4" t="s">
        <v>563</v>
      </c>
      <c r="I196" s="4" t="s">
        <v>564</v>
      </c>
      <c r="J196" s="15">
        <v>5799</v>
      </c>
      <c r="K196" s="4" t="s">
        <v>195</v>
      </c>
    </row>
    <row r="197" spans="1:11" x14ac:dyDescent="0.35">
      <c r="A197" s="4" t="s">
        <v>817</v>
      </c>
      <c r="B197" s="4" t="s">
        <v>818</v>
      </c>
      <c r="C197" s="4" t="s">
        <v>563</v>
      </c>
      <c r="D197" s="4" t="s">
        <v>564</v>
      </c>
      <c r="E197" s="14">
        <v>39295</v>
      </c>
      <c r="F197" s="4" t="s">
        <v>819</v>
      </c>
      <c r="G197" s="4" t="s">
        <v>818</v>
      </c>
      <c r="H197" s="4" t="s">
        <v>563</v>
      </c>
      <c r="I197" s="4" t="s">
        <v>564</v>
      </c>
      <c r="J197" s="15">
        <v>6136</v>
      </c>
      <c r="K197" s="4" t="s">
        <v>195</v>
      </c>
    </row>
    <row r="198" spans="1:11" x14ac:dyDescent="0.35">
      <c r="A198" s="4" t="s">
        <v>820</v>
      </c>
      <c r="B198" s="4" t="s">
        <v>821</v>
      </c>
      <c r="C198" s="4" t="s">
        <v>563</v>
      </c>
      <c r="D198" s="4" t="s">
        <v>564</v>
      </c>
      <c r="E198" s="14">
        <v>41835</v>
      </c>
      <c r="F198" s="4" t="s">
        <v>822</v>
      </c>
      <c r="G198" s="4" t="s">
        <v>821</v>
      </c>
      <c r="H198" s="4" t="s">
        <v>563</v>
      </c>
      <c r="I198" s="4" t="s">
        <v>564</v>
      </c>
      <c r="J198" s="15">
        <v>58118</v>
      </c>
      <c r="K198" s="4" t="s">
        <v>195</v>
      </c>
    </row>
    <row r="199" spans="1:11" x14ac:dyDescent="0.35">
      <c r="A199" s="4" t="s">
        <v>823</v>
      </c>
      <c r="B199" s="4" t="s">
        <v>824</v>
      </c>
      <c r="C199" s="4" t="s">
        <v>563</v>
      </c>
      <c r="D199" s="4" t="s">
        <v>564</v>
      </c>
      <c r="E199" s="14">
        <v>41835</v>
      </c>
      <c r="F199" s="4" t="s">
        <v>825</v>
      </c>
      <c r="G199" s="4" t="s">
        <v>824</v>
      </c>
      <c r="H199" s="4" t="s">
        <v>563</v>
      </c>
      <c r="I199" s="4" t="s">
        <v>564</v>
      </c>
      <c r="J199" s="15">
        <v>58119</v>
      </c>
      <c r="K199" s="4" t="s">
        <v>195</v>
      </c>
    </row>
    <row r="200" spans="1:11" x14ac:dyDescent="0.35">
      <c r="A200" s="4" t="s">
        <v>826</v>
      </c>
      <c r="B200" s="4" t="s">
        <v>827</v>
      </c>
      <c r="C200" s="4" t="s">
        <v>563</v>
      </c>
      <c r="D200" s="4" t="s">
        <v>564</v>
      </c>
      <c r="E200" s="14">
        <v>41835</v>
      </c>
      <c r="F200" s="4" t="s">
        <v>828</v>
      </c>
      <c r="G200" s="4" t="s">
        <v>827</v>
      </c>
      <c r="H200" s="4" t="s">
        <v>563</v>
      </c>
      <c r="I200" s="4" t="s">
        <v>564</v>
      </c>
      <c r="J200" s="15">
        <v>58120</v>
      </c>
      <c r="K200" s="4" t="s">
        <v>195</v>
      </c>
    </row>
    <row r="201" spans="1:11" x14ac:dyDescent="0.35">
      <c r="A201" s="4" t="s">
        <v>829</v>
      </c>
      <c r="B201" s="4" t="s">
        <v>830</v>
      </c>
      <c r="C201" s="4" t="s">
        <v>563</v>
      </c>
      <c r="D201" s="4" t="s">
        <v>564</v>
      </c>
      <c r="E201" s="14">
        <v>41835</v>
      </c>
      <c r="F201" s="4" t="s">
        <v>831</v>
      </c>
      <c r="G201" s="4" t="s">
        <v>830</v>
      </c>
      <c r="H201" s="4" t="s">
        <v>563</v>
      </c>
      <c r="I201" s="4" t="s">
        <v>564</v>
      </c>
      <c r="J201" s="15">
        <v>58121</v>
      </c>
      <c r="K201" s="4" t="s">
        <v>195</v>
      </c>
    </row>
    <row r="202" spans="1:11" x14ac:dyDescent="0.35">
      <c r="A202" s="4" t="s">
        <v>832</v>
      </c>
      <c r="B202" s="4" t="s">
        <v>833</v>
      </c>
      <c r="C202" s="4" t="s">
        <v>563</v>
      </c>
      <c r="D202" s="4" t="s">
        <v>564</v>
      </c>
      <c r="E202" s="14">
        <v>41835</v>
      </c>
      <c r="F202" s="4" t="s">
        <v>834</v>
      </c>
      <c r="G202" s="4" t="s">
        <v>833</v>
      </c>
      <c r="H202" s="4" t="s">
        <v>563</v>
      </c>
      <c r="I202" s="4" t="s">
        <v>564</v>
      </c>
      <c r="J202" s="15">
        <v>58122</v>
      </c>
      <c r="K202" s="4" t="s">
        <v>195</v>
      </c>
    </row>
    <row r="203" spans="1:11" x14ac:dyDescent="0.35">
      <c r="A203" s="4" t="s">
        <v>835</v>
      </c>
      <c r="B203" s="4" t="s">
        <v>836</v>
      </c>
      <c r="C203" s="4" t="s">
        <v>563</v>
      </c>
      <c r="D203" s="4" t="s">
        <v>564</v>
      </c>
      <c r="E203" s="14">
        <v>41835</v>
      </c>
      <c r="F203" s="4" t="s">
        <v>837</v>
      </c>
      <c r="G203" s="4" t="s">
        <v>836</v>
      </c>
      <c r="H203" s="4" t="s">
        <v>563</v>
      </c>
      <c r="I203" s="4" t="s">
        <v>564</v>
      </c>
      <c r="J203" s="15">
        <v>58123</v>
      </c>
      <c r="K203" s="4" t="s">
        <v>195</v>
      </c>
    </row>
    <row r="204" spans="1:11" x14ac:dyDescent="0.35">
      <c r="A204" s="4" t="s">
        <v>838</v>
      </c>
      <c r="B204" s="4" t="s">
        <v>839</v>
      </c>
      <c r="C204" s="4" t="s">
        <v>563</v>
      </c>
      <c r="D204" s="4" t="s">
        <v>564</v>
      </c>
      <c r="E204" s="14">
        <v>41835</v>
      </c>
      <c r="F204" s="4" t="s">
        <v>840</v>
      </c>
      <c r="G204" s="4" t="s">
        <v>839</v>
      </c>
      <c r="H204" s="4" t="s">
        <v>563</v>
      </c>
      <c r="I204" s="4" t="s">
        <v>564</v>
      </c>
      <c r="J204" s="15">
        <v>58124</v>
      </c>
      <c r="K204" s="4" t="s">
        <v>195</v>
      </c>
    </row>
    <row r="205" spans="1:11" x14ac:dyDescent="0.35">
      <c r="A205" s="4" t="s">
        <v>841</v>
      </c>
      <c r="B205" s="4" t="s">
        <v>842</v>
      </c>
      <c r="C205" s="4" t="s">
        <v>563</v>
      </c>
      <c r="D205" s="4" t="s">
        <v>564</v>
      </c>
      <c r="E205" s="14">
        <v>43474</v>
      </c>
      <c r="F205" s="4" t="s">
        <v>843</v>
      </c>
      <c r="G205" s="4" t="s">
        <v>842</v>
      </c>
      <c r="H205" s="4" t="s">
        <v>563</v>
      </c>
      <c r="I205" s="4" t="s">
        <v>564</v>
      </c>
      <c r="J205" s="15">
        <v>63278</v>
      </c>
      <c r="K205" s="4" t="s">
        <v>195</v>
      </c>
    </row>
    <row r="206" spans="1:11" x14ac:dyDescent="0.35">
      <c r="A206" s="4" t="s">
        <v>844</v>
      </c>
      <c r="B206" s="4" t="s">
        <v>845</v>
      </c>
      <c r="C206" s="4" t="s">
        <v>288</v>
      </c>
      <c r="D206" s="4" t="s">
        <v>289</v>
      </c>
      <c r="E206" s="14">
        <v>39295</v>
      </c>
      <c r="F206" s="4" t="s">
        <v>846</v>
      </c>
      <c r="G206" s="4" t="s">
        <v>845</v>
      </c>
      <c r="H206" s="4" t="s">
        <v>288</v>
      </c>
      <c r="I206" s="4" t="s">
        <v>289</v>
      </c>
      <c r="J206" s="15">
        <v>6137</v>
      </c>
      <c r="K206" s="4" t="s">
        <v>195</v>
      </c>
    </row>
    <row r="207" spans="1:11" x14ac:dyDescent="0.35">
      <c r="A207" s="4" t="s">
        <v>847</v>
      </c>
      <c r="B207" s="4" t="s">
        <v>848</v>
      </c>
      <c r="C207" s="4" t="s">
        <v>288</v>
      </c>
      <c r="D207" s="4" t="s">
        <v>289</v>
      </c>
      <c r="E207" s="14">
        <v>39295</v>
      </c>
      <c r="F207" s="4" t="s">
        <v>849</v>
      </c>
      <c r="G207" s="4" t="s">
        <v>848</v>
      </c>
      <c r="H207" s="4" t="s">
        <v>288</v>
      </c>
      <c r="I207" s="4" t="s">
        <v>289</v>
      </c>
      <c r="J207" s="15">
        <v>6342</v>
      </c>
      <c r="K207" s="4" t="s">
        <v>195</v>
      </c>
    </row>
    <row r="208" spans="1:11" x14ac:dyDescent="0.35">
      <c r="A208" s="4" t="s">
        <v>850</v>
      </c>
      <c r="B208" s="4" t="s">
        <v>851</v>
      </c>
      <c r="C208" s="4" t="s">
        <v>288</v>
      </c>
      <c r="D208" s="4" t="s">
        <v>289</v>
      </c>
      <c r="E208" s="14">
        <v>39295</v>
      </c>
      <c r="F208" s="4" t="s">
        <v>852</v>
      </c>
      <c r="G208" s="4" t="s">
        <v>851</v>
      </c>
      <c r="H208" s="4" t="s">
        <v>288</v>
      </c>
      <c r="I208" s="4" t="s">
        <v>289</v>
      </c>
      <c r="J208" s="15">
        <v>6236</v>
      </c>
      <c r="K208" s="4" t="s">
        <v>195</v>
      </c>
    </row>
    <row r="209" spans="1:11" x14ac:dyDescent="0.35">
      <c r="A209" s="4" t="s">
        <v>853</v>
      </c>
      <c r="B209" s="4" t="s">
        <v>854</v>
      </c>
      <c r="C209" s="4" t="s">
        <v>288</v>
      </c>
      <c r="D209" s="4" t="s">
        <v>289</v>
      </c>
      <c r="E209" s="14">
        <v>39295</v>
      </c>
      <c r="F209" s="4" t="s">
        <v>855</v>
      </c>
      <c r="G209" s="4" t="s">
        <v>854</v>
      </c>
      <c r="H209" s="4" t="s">
        <v>288</v>
      </c>
      <c r="I209" s="4" t="s">
        <v>289</v>
      </c>
      <c r="J209" s="15">
        <v>6237</v>
      </c>
      <c r="K209" s="4" t="s">
        <v>195</v>
      </c>
    </row>
    <row r="210" spans="1:11" x14ac:dyDescent="0.35">
      <c r="A210" s="4" t="s">
        <v>856</v>
      </c>
      <c r="B210" s="4" t="s">
        <v>857</v>
      </c>
      <c r="C210" s="4" t="s">
        <v>191</v>
      </c>
      <c r="D210" s="4" t="s">
        <v>192</v>
      </c>
      <c r="E210" s="14">
        <v>42338</v>
      </c>
      <c r="F210" s="4" t="s">
        <v>858</v>
      </c>
      <c r="G210" s="4" t="s">
        <v>859</v>
      </c>
      <c r="H210" s="4" t="s">
        <v>191</v>
      </c>
      <c r="I210" s="4" t="s">
        <v>192</v>
      </c>
      <c r="J210" s="15">
        <v>5708</v>
      </c>
      <c r="K210" s="4" t="s">
        <v>195</v>
      </c>
    </row>
    <row r="211" spans="1:11" x14ac:dyDescent="0.35">
      <c r="A211" s="4" t="s">
        <v>860</v>
      </c>
      <c r="B211" s="4" t="s">
        <v>861</v>
      </c>
      <c r="C211" s="4" t="s">
        <v>198</v>
      </c>
      <c r="D211" s="4" t="s">
        <v>199</v>
      </c>
      <c r="E211" s="14">
        <v>42346</v>
      </c>
      <c r="F211" s="4" t="s">
        <v>862</v>
      </c>
      <c r="G211" s="4" t="s">
        <v>863</v>
      </c>
      <c r="H211" s="4" t="s">
        <v>198</v>
      </c>
      <c r="I211" s="4" t="s">
        <v>199</v>
      </c>
      <c r="J211" s="15">
        <v>6016</v>
      </c>
      <c r="K211" s="4" t="s">
        <v>195</v>
      </c>
    </row>
    <row r="212" spans="1:11" x14ac:dyDescent="0.35">
      <c r="A212" s="4" t="s">
        <v>864</v>
      </c>
      <c r="B212" s="4" t="s">
        <v>865</v>
      </c>
      <c r="C212" s="4" t="s">
        <v>204</v>
      </c>
      <c r="D212" s="4" t="s">
        <v>205</v>
      </c>
      <c r="E212" s="14">
        <v>43389</v>
      </c>
      <c r="F212" s="4" t="s">
        <v>866</v>
      </c>
      <c r="G212" s="4" t="s">
        <v>865</v>
      </c>
      <c r="H212" s="4" t="s">
        <v>204</v>
      </c>
      <c r="I212" s="4" t="s">
        <v>205</v>
      </c>
      <c r="J212" s="15">
        <v>6017</v>
      </c>
      <c r="K212" s="4" t="s">
        <v>195</v>
      </c>
    </row>
    <row r="213" spans="1:11" x14ac:dyDescent="0.35">
      <c r="A213" s="4" t="s">
        <v>867</v>
      </c>
      <c r="B213" s="4" t="s">
        <v>868</v>
      </c>
      <c r="C213" s="4" t="s">
        <v>209</v>
      </c>
      <c r="D213" s="4" t="s">
        <v>210</v>
      </c>
      <c r="E213" s="14">
        <v>39295</v>
      </c>
      <c r="F213" s="4" t="s">
        <v>869</v>
      </c>
      <c r="G213" s="4" t="s">
        <v>868</v>
      </c>
      <c r="H213" s="4" t="s">
        <v>209</v>
      </c>
      <c r="I213" s="4" t="s">
        <v>210</v>
      </c>
      <c r="J213" s="15">
        <v>6138</v>
      </c>
      <c r="K213" s="4" t="s">
        <v>195</v>
      </c>
    </row>
    <row r="214" spans="1:11" x14ac:dyDescent="0.35">
      <c r="A214" s="4" t="s">
        <v>870</v>
      </c>
      <c r="B214" s="4" t="s">
        <v>871</v>
      </c>
      <c r="C214" s="4" t="s">
        <v>214</v>
      </c>
      <c r="D214" s="4" t="s">
        <v>215</v>
      </c>
      <c r="E214" s="14">
        <v>39295</v>
      </c>
      <c r="F214" s="4" t="s">
        <v>872</v>
      </c>
      <c r="G214" s="4" t="s">
        <v>871</v>
      </c>
      <c r="H214" s="4" t="s">
        <v>214</v>
      </c>
      <c r="I214" s="4" t="s">
        <v>215</v>
      </c>
      <c r="J214" s="15">
        <v>5709</v>
      </c>
      <c r="K214" s="4" t="s">
        <v>195</v>
      </c>
    </row>
    <row r="215" spans="1:11" x14ac:dyDescent="0.35">
      <c r="A215" s="4" t="s">
        <v>873</v>
      </c>
      <c r="B215" s="4" t="s">
        <v>874</v>
      </c>
      <c r="C215" s="4" t="s">
        <v>219</v>
      </c>
      <c r="D215" s="4" t="s">
        <v>220</v>
      </c>
      <c r="E215" s="14">
        <v>39295</v>
      </c>
      <c r="F215" s="4" t="s">
        <v>875</v>
      </c>
      <c r="G215" s="4" t="s">
        <v>874</v>
      </c>
      <c r="H215" s="4" t="s">
        <v>219</v>
      </c>
      <c r="I215" s="4" t="s">
        <v>220</v>
      </c>
      <c r="J215" s="15">
        <v>6139</v>
      </c>
      <c r="K215" s="4" t="s">
        <v>195</v>
      </c>
    </row>
    <row r="216" spans="1:11" x14ac:dyDescent="0.35">
      <c r="A216" s="4" t="s">
        <v>876</v>
      </c>
      <c r="B216" s="4" t="s">
        <v>877</v>
      </c>
      <c r="C216" s="4" t="s">
        <v>219</v>
      </c>
      <c r="D216" s="4" t="s">
        <v>220</v>
      </c>
      <c r="E216" s="14">
        <v>39295</v>
      </c>
      <c r="F216" s="4" t="s">
        <v>878</v>
      </c>
      <c r="G216" s="4" t="s">
        <v>877</v>
      </c>
      <c r="H216" s="4" t="s">
        <v>219</v>
      </c>
      <c r="I216" s="4" t="s">
        <v>220</v>
      </c>
      <c r="J216" s="15">
        <v>5800</v>
      </c>
      <c r="K216" s="4" t="s">
        <v>195</v>
      </c>
    </row>
    <row r="217" spans="1:11" x14ac:dyDescent="0.35">
      <c r="A217" s="4" t="s">
        <v>879</v>
      </c>
      <c r="B217" s="4" t="s">
        <v>880</v>
      </c>
      <c r="C217" s="4" t="s">
        <v>227</v>
      </c>
      <c r="D217" s="4" t="s">
        <v>228</v>
      </c>
      <c r="E217" s="14">
        <v>39295</v>
      </c>
      <c r="F217" s="4" t="s">
        <v>881</v>
      </c>
      <c r="G217" s="4" t="s">
        <v>880</v>
      </c>
      <c r="H217" s="4" t="s">
        <v>227</v>
      </c>
      <c r="I217" s="4" t="s">
        <v>228</v>
      </c>
      <c r="J217" s="15">
        <v>6343</v>
      </c>
      <c r="K217" s="4" t="s">
        <v>195</v>
      </c>
    </row>
    <row r="218" spans="1:11" x14ac:dyDescent="0.35">
      <c r="A218" s="4" t="s">
        <v>882</v>
      </c>
      <c r="B218" s="4" t="s">
        <v>883</v>
      </c>
      <c r="C218" s="4" t="s">
        <v>563</v>
      </c>
      <c r="D218" s="4" t="s">
        <v>564</v>
      </c>
      <c r="E218" s="14">
        <v>42229</v>
      </c>
      <c r="F218" s="4" t="s">
        <v>884</v>
      </c>
      <c r="G218" s="4" t="s">
        <v>883</v>
      </c>
      <c r="H218" s="4" t="s">
        <v>563</v>
      </c>
      <c r="I218" s="4" t="s">
        <v>564</v>
      </c>
      <c r="J218" s="15">
        <v>5598</v>
      </c>
      <c r="K218" s="4" t="s">
        <v>195</v>
      </c>
    </row>
    <row r="219" spans="1:11" x14ac:dyDescent="0.35">
      <c r="A219" s="4" t="s">
        <v>885</v>
      </c>
      <c r="B219" s="4" t="s">
        <v>886</v>
      </c>
      <c r="C219" s="4" t="s">
        <v>563</v>
      </c>
      <c r="D219" s="4" t="s">
        <v>564</v>
      </c>
      <c r="E219" s="14">
        <v>42229</v>
      </c>
      <c r="F219" s="4" t="s">
        <v>887</v>
      </c>
      <c r="G219" s="4" t="s">
        <v>886</v>
      </c>
      <c r="H219" s="4" t="s">
        <v>563</v>
      </c>
      <c r="I219" s="4" t="s">
        <v>564</v>
      </c>
      <c r="J219" s="15">
        <v>5801</v>
      </c>
      <c r="K219" s="4" t="s">
        <v>195</v>
      </c>
    </row>
    <row r="220" spans="1:11" x14ac:dyDescent="0.35">
      <c r="A220" s="4" t="s">
        <v>888</v>
      </c>
      <c r="B220" s="4" t="s">
        <v>889</v>
      </c>
      <c r="C220" s="4" t="s">
        <v>563</v>
      </c>
      <c r="D220" s="4" t="s">
        <v>564</v>
      </c>
      <c r="E220" s="14">
        <v>42297</v>
      </c>
      <c r="F220" s="4" t="s">
        <v>890</v>
      </c>
      <c r="G220" s="4" t="s">
        <v>889</v>
      </c>
      <c r="H220" s="4" t="s">
        <v>563</v>
      </c>
      <c r="I220" s="4" t="s">
        <v>564</v>
      </c>
      <c r="J220" s="15">
        <v>6018</v>
      </c>
      <c r="K220" s="4" t="s">
        <v>195</v>
      </c>
    </row>
    <row r="221" spans="1:11" x14ac:dyDescent="0.35">
      <c r="A221" s="4" t="s">
        <v>891</v>
      </c>
      <c r="B221" s="4" t="s">
        <v>892</v>
      </c>
      <c r="C221" s="4" t="s">
        <v>563</v>
      </c>
      <c r="D221" s="4" t="s">
        <v>564</v>
      </c>
      <c r="E221" s="14">
        <v>41351</v>
      </c>
      <c r="F221" s="4" t="s">
        <v>893</v>
      </c>
      <c r="G221" s="4" t="s">
        <v>892</v>
      </c>
      <c r="H221" s="4" t="s">
        <v>563</v>
      </c>
      <c r="I221" s="4" t="s">
        <v>564</v>
      </c>
      <c r="J221" s="15">
        <v>6019</v>
      </c>
      <c r="K221" s="4" t="s">
        <v>195</v>
      </c>
    </row>
    <row r="222" spans="1:11" x14ac:dyDescent="0.35">
      <c r="A222" s="4" t="s">
        <v>894</v>
      </c>
      <c r="B222" s="4" t="s">
        <v>895</v>
      </c>
      <c r="C222" s="4" t="s">
        <v>288</v>
      </c>
      <c r="D222" s="4" t="s">
        <v>289</v>
      </c>
      <c r="E222" s="14">
        <v>41834</v>
      </c>
      <c r="F222" s="4" t="s">
        <v>896</v>
      </c>
      <c r="G222" s="4" t="s">
        <v>895</v>
      </c>
      <c r="H222" s="4" t="s">
        <v>288</v>
      </c>
      <c r="I222" s="4" t="s">
        <v>289</v>
      </c>
      <c r="J222" s="15">
        <v>6140</v>
      </c>
      <c r="K222" s="4" t="s">
        <v>195</v>
      </c>
    </row>
    <row r="223" spans="1:11" x14ac:dyDescent="0.35">
      <c r="A223" s="4" t="s">
        <v>897</v>
      </c>
      <c r="B223" s="4" t="s">
        <v>898</v>
      </c>
      <c r="C223" s="4" t="s">
        <v>563</v>
      </c>
      <c r="D223" s="4" t="s">
        <v>564</v>
      </c>
      <c r="E223" s="14">
        <v>42446</v>
      </c>
      <c r="F223" s="4" t="s">
        <v>899</v>
      </c>
      <c r="G223" s="4" t="s">
        <v>900</v>
      </c>
      <c r="H223" s="4" t="s">
        <v>563</v>
      </c>
      <c r="I223" s="4" t="s">
        <v>564</v>
      </c>
      <c r="J223" s="15">
        <v>5710</v>
      </c>
      <c r="K223" s="4" t="s">
        <v>195</v>
      </c>
    </row>
    <row r="224" spans="1:11" x14ac:dyDescent="0.35">
      <c r="A224" s="4" t="s">
        <v>901</v>
      </c>
      <c r="B224" s="4" t="s">
        <v>902</v>
      </c>
      <c r="C224" s="4" t="s">
        <v>563</v>
      </c>
      <c r="D224" s="4" t="s">
        <v>564</v>
      </c>
      <c r="E224" s="14">
        <v>42446</v>
      </c>
      <c r="F224" s="4" t="s">
        <v>899</v>
      </c>
      <c r="G224" s="4" t="s">
        <v>900</v>
      </c>
      <c r="H224" s="4" t="s">
        <v>563</v>
      </c>
      <c r="I224" s="4" t="s">
        <v>564</v>
      </c>
      <c r="J224" s="15">
        <v>59546</v>
      </c>
      <c r="K224" s="4" t="s">
        <v>195</v>
      </c>
    </row>
    <row r="225" spans="1:11" x14ac:dyDescent="0.35">
      <c r="A225" s="4" t="s">
        <v>903</v>
      </c>
      <c r="B225" s="4" t="s">
        <v>904</v>
      </c>
      <c r="C225" s="4" t="s">
        <v>563</v>
      </c>
      <c r="D225" s="4" t="s">
        <v>564</v>
      </c>
      <c r="E225" s="14">
        <v>42446</v>
      </c>
      <c r="F225" s="4" t="s">
        <v>899</v>
      </c>
      <c r="G225" s="4" t="s">
        <v>900</v>
      </c>
      <c r="H225" s="4" t="s">
        <v>563</v>
      </c>
      <c r="I225" s="4" t="s">
        <v>564</v>
      </c>
      <c r="J225" s="15">
        <v>59547</v>
      </c>
      <c r="K225" s="4" t="s">
        <v>195</v>
      </c>
    </row>
    <row r="226" spans="1:11" x14ac:dyDescent="0.35">
      <c r="A226" s="4" t="s">
        <v>905</v>
      </c>
      <c r="B226" s="4" t="s">
        <v>906</v>
      </c>
      <c r="C226" s="4" t="s">
        <v>563</v>
      </c>
      <c r="D226" s="4" t="s">
        <v>564</v>
      </c>
      <c r="E226" s="14">
        <v>42446</v>
      </c>
      <c r="F226" s="4" t="s">
        <v>899</v>
      </c>
      <c r="G226" s="4" t="s">
        <v>900</v>
      </c>
      <c r="H226" s="4" t="s">
        <v>563</v>
      </c>
      <c r="I226" s="4" t="s">
        <v>564</v>
      </c>
      <c r="J226" s="15">
        <v>59548</v>
      </c>
      <c r="K226" s="4" t="s">
        <v>195</v>
      </c>
    </row>
    <row r="227" spans="1:11" x14ac:dyDescent="0.35">
      <c r="A227" s="4" t="s">
        <v>907</v>
      </c>
      <c r="B227" s="4" t="s">
        <v>908</v>
      </c>
      <c r="C227" s="4" t="s">
        <v>563</v>
      </c>
      <c r="D227" s="4" t="s">
        <v>564</v>
      </c>
      <c r="E227" s="14">
        <v>42446</v>
      </c>
      <c r="F227" s="4" t="s">
        <v>899</v>
      </c>
      <c r="G227" s="4" t="s">
        <v>900</v>
      </c>
      <c r="H227" s="4" t="s">
        <v>563</v>
      </c>
      <c r="I227" s="4" t="s">
        <v>564</v>
      </c>
      <c r="J227" s="15">
        <v>59549</v>
      </c>
      <c r="K227" s="4" t="s">
        <v>195</v>
      </c>
    </row>
    <row r="228" spans="1:11" x14ac:dyDescent="0.35">
      <c r="A228" s="4" t="s">
        <v>909</v>
      </c>
      <c r="B228" s="4" t="s">
        <v>910</v>
      </c>
      <c r="C228" s="4" t="s">
        <v>563</v>
      </c>
      <c r="D228" s="4" t="s">
        <v>564</v>
      </c>
      <c r="E228" s="14">
        <v>42446</v>
      </c>
      <c r="F228" s="4" t="s">
        <v>899</v>
      </c>
      <c r="G228" s="4" t="s">
        <v>900</v>
      </c>
      <c r="H228" s="4" t="s">
        <v>563</v>
      </c>
      <c r="I228" s="4" t="s">
        <v>564</v>
      </c>
      <c r="J228" s="15">
        <v>58125</v>
      </c>
      <c r="K228" s="4" t="s">
        <v>195</v>
      </c>
    </row>
    <row r="229" spans="1:11" x14ac:dyDescent="0.35">
      <c r="A229" s="4" t="s">
        <v>911</v>
      </c>
      <c r="B229" s="4" t="s">
        <v>912</v>
      </c>
      <c r="C229" s="4" t="s">
        <v>563</v>
      </c>
      <c r="D229" s="4" t="s">
        <v>564</v>
      </c>
      <c r="E229" s="14">
        <v>42446</v>
      </c>
      <c r="F229" s="4" t="s">
        <v>899</v>
      </c>
      <c r="G229" s="4" t="s">
        <v>900</v>
      </c>
      <c r="H229" s="4" t="s">
        <v>563</v>
      </c>
      <c r="I229" s="4" t="s">
        <v>564</v>
      </c>
      <c r="J229" s="15">
        <v>58126</v>
      </c>
      <c r="K229" s="4" t="s">
        <v>195</v>
      </c>
    </row>
    <row r="230" spans="1:11" x14ac:dyDescent="0.35">
      <c r="A230" s="4" t="s">
        <v>913</v>
      </c>
      <c r="B230" s="4" t="s">
        <v>914</v>
      </c>
      <c r="C230" s="4" t="s">
        <v>563</v>
      </c>
      <c r="D230" s="4" t="s">
        <v>564</v>
      </c>
      <c r="E230" s="14">
        <v>42446</v>
      </c>
      <c r="F230" s="4" t="s">
        <v>899</v>
      </c>
      <c r="G230" s="4" t="s">
        <v>900</v>
      </c>
      <c r="H230" s="4" t="s">
        <v>563</v>
      </c>
      <c r="I230" s="4" t="s">
        <v>564</v>
      </c>
      <c r="J230" s="15">
        <v>58127</v>
      </c>
      <c r="K230" s="4" t="s">
        <v>195</v>
      </c>
    </row>
    <row r="231" spans="1:11" x14ac:dyDescent="0.35">
      <c r="A231" s="4" t="s">
        <v>915</v>
      </c>
      <c r="B231" s="4" t="s">
        <v>916</v>
      </c>
      <c r="C231" s="4" t="s">
        <v>563</v>
      </c>
      <c r="D231" s="4" t="s">
        <v>564</v>
      </c>
      <c r="E231" s="14">
        <v>42446</v>
      </c>
      <c r="F231" s="4" t="s">
        <v>899</v>
      </c>
      <c r="G231" s="4" t="s">
        <v>900</v>
      </c>
      <c r="H231" s="4" t="s">
        <v>563</v>
      </c>
      <c r="I231" s="4" t="s">
        <v>564</v>
      </c>
      <c r="J231" s="15">
        <v>58128</v>
      </c>
      <c r="K231" s="4" t="s">
        <v>195</v>
      </c>
    </row>
    <row r="232" spans="1:11" x14ac:dyDescent="0.35">
      <c r="A232" s="4" t="s">
        <v>917</v>
      </c>
      <c r="B232" s="4" t="s">
        <v>918</v>
      </c>
      <c r="C232" s="4" t="s">
        <v>563</v>
      </c>
      <c r="D232" s="4" t="s">
        <v>564</v>
      </c>
      <c r="E232" s="14">
        <v>39295</v>
      </c>
      <c r="F232" s="4" t="s">
        <v>919</v>
      </c>
      <c r="G232" s="4" t="s">
        <v>918</v>
      </c>
      <c r="H232" s="4" t="s">
        <v>563</v>
      </c>
      <c r="I232" s="4" t="s">
        <v>564</v>
      </c>
      <c r="J232" s="15">
        <v>5711</v>
      </c>
      <c r="K232" s="4" t="s">
        <v>195</v>
      </c>
    </row>
    <row r="233" spans="1:11" x14ac:dyDescent="0.35">
      <c r="A233" s="4" t="s">
        <v>920</v>
      </c>
      <c r="B233" s="4" t="s">
        <v>921</v>
      </c>
      <c r="C233" s="4" t="s">
        <v>563</v>
      </c>
      <c r="D233" s="4" t="s">
        <v>564</v>
      </c>
      <c r="E233" s="14">
        <v>42446</v>
      </c>
      <c r="F233" s="4" t="s">
        <v>922</v>
      </c>
      <c r="G233" s="4" t="s">
        <v>921</v>
      </c>
      <c r="H233" s="4" t="s">
        <v>563</v>
      </c>
      <c r="I233" s="4" t="s">
        <v>564</v>
      </c>
      <c r="J233" s="15">
        <v>6344</v>
      </c>
      <c r="K233" s="4" t="s">
        <v>195</v>
      </c>
    </row>
    <row r="234" spans="1:11" x14ac:dyDescent="0.35">
      <c r="A234" s="4" t="s">
        <v>923</v>
      </c>
      <c r="B234" s="4" t="s">
        <v>924</v>
      </c>
      <c r="C234" s="4" t="s">
        <v>563</v>
      </c>
      <c r="D234" s="4" t="s">
        <v>564</v>
      </c>
      <c r="E234" s="14">
        <v>42297</v>
      </c>
      <c r="F234" s="4" t="s">
        <v>925</v>
      </c>
      <c r="G234" s="4" t="s">
        <v>924</v>
      </c>
      <c r="H234" s="4" t="s">
        <v>563</v>
      </c>
      <c r="I234" s="4" t="s">
        <v>564</v>
      </c>
      <c r="J234" s="15">
        <v>6141</v>
      </c>
      <c r="K234" s="4" t="s">
        <v>195</v>
      </c>
    </row>
    <row r="235" spans="1:11" x14ac:dyDescent="0.35">
      <c r="A235" s="4" t="s">
        <v>926</v>
      </c>
      <c r="B235" s="4" t="s">
        <v>927</v>
      </c>
      <c r="C235" s="4" t="s">
        <v>563</v>
      </c>
      <c r="D235" s="4" t="s">
        <v>564</v>
      </c>
      <c r="E235" s="14">
        <v>43159</v>
      </c>
      <c r="F235" s="4" t="s">
        <v>928</v>
      </c>
      <c r="G235" s="4" t="s">
        <v>927</v>
      </c>
      <c r="H235" s="4" t="s">
        <v>563</v>
      </c>
      <c r="I235" s="4" t="s">
        <v>564</v>
      </c>
      <c r="J235" s="15">
        <v>62362</v>
      </c>
      <c r="K235" s="4" t="s">
        <v>195</v>
      </c>
    </row>
    <row r="236" spans="1:11" x14ac:dyDescent="0.35">
      <c r="A236" s="4" t="s">
        <v>929</v>
      </c>
      <c r="B236" s="4" t="s">
        <v>930</v>
      </c>
      <c r="C236" s="4" t="s">
        <v>563</v>
      </c>
      <c r="D236" s="4" t="s">
        <v>564</v>
      </c>
      <c r="E236" s="14">
        <v>41351</v>
      </c>
      <c r="F236" s="4" t="s">
        <v>931</v>
      </c>
      <c r="G236" s="4" t="s">
        <v>930</v>
      </c>
      <c r="H236" s="4" t="s">
        <v>563</v>
      </c>
      <c r="I236" s="4" t="s">
        <v>564</v>
      </c>
      <c r="J236" s="15">
        <v>6345</v>
      </c>
      <c r="K236" s="4" t="s">
        <v>195</v>
      </c>
    </row>
    <row r="237" spans="1:11" x14ac:dyDescent="0.35">
      <c r="A237" s="4" t="s">
        <v>932</v>
      </c>
      <c r="B237" s="4" t="s">
        <v>933</v>
      </c>
      <c r="C237" s="4" t="s">
        <v>563</v>
      </c>
      <c r="D237" s="4" t="s">
        <v>564</v>
      </c>
      <c r="E237" s="14">
        <v>43159</v>
      </c>
      <c r="F237" s="4" t="s">
        <v>934</v>
      </c>
      <c r="G237" s="4" t="s">
        <v>933</v>
      </c>
      <c r="H237" s="4" t="s">
        <v>563</v>
      </c>
      <c r="I237" s="4" t="s">
        <v>564</v>
      </c>
      <c r="J237" s="15">
        <v>62363</v>
      </c>
      <c r="K237" s="4" t="s">
        <v>195</v>
      </c>
    </row>
    <row r="238" spans="1:11" x14ac:dyDescent="0.35">
      <c r="A238" s="4" t="s">
        <v>935</v>
      </c>
      <c r="B238" s="4" t="s">
        <v>936</v>
      </c>
      <c r="C238" s="4" t="s">
        <v>563</v>
      </c>
      <c r="D238" s="4" t="s">
        <v>564</v>
      </c>
      <c r="E238" s="14">
        <v>41477</v>
      </c>
      <c r="F238" s="4" t="s">
        <v>937</v>
      </c>
      <c r="G238" s="4" t="s">
        <v>936</v>
      </c>
      <c r="H238" s="4" t="s">
        <v>563</v>
      </c>
      <c r="I238" s="4" t="s">
        <v>564</v>
      </c>
      <c r="J238" s="15">
        <v>5599</v>
      </c>
      <c r="K238" s="4" t="s">
        <v>195</v>
      </c>
    </row>
    <row r="239" spans="1:11" x14ac:dyDescent="0.35">
      <c r="A239" s="4" t="s">
        <v>938</v>
      </c>
      <c r="B239" s="4" t="s">
        <v>939</v>
      </c>
      <c r="C239" s="4" t="s">
        <v>563</v>
      </c>
      <c r="D239" s="4" t="s">
        <v>564</v>
      </c>
      <c r="E239" s="14">
        <v>42446</v>
      </c>
      <c r="F239" s="4" t="s">
        <v>940</v>
      </c>
      <c r="G239" s="4" t="s">
        <v>939</v>
      </c>
      <c r="H239" s="4" t="s">
        <v>563</v>
      </c>
      <c r="I239" s="4" t="s">
        <v>564</v>
      </c>
      <c r="J239" s="15">
        <v>59551</v>
      </c>
      <c r="K239" s="4" t="s">
        <v>195</v>
      </c>
    </row>
    <row r="240" spans="1:11" x14ac:dyDescent="0.35">
      <c r="A240" s="4" t="s">
        <v>941</v>
      </c>
      <c r="B240" s="4" t="s">
        <v>942</v>
      </c>
      <c r="C240" s="4" t="s">
        <v>563</v>
      </c>
      <c r="D240" s="4" t="s">
        <v>564</v>
      </c>
      <c r="E240" s="14">
        <v>43167</v>
      </c>
      <c r="F240" s="4" t="s">
        <v>943</v>
      </c>
      <c r="G240" s="4" t="s">
        <v>942</v>
      </c>
      <c r="H240" s="4" t="s">
        <v>563</v>
      </c>
      <c r="I240" s="4" t="s">
        <v>564</v>
      </c>
      <c r="J240" s="15">
        <v>62366</v>
      </c>
      <c r="K240" s="4" t="s">
        <v>195</v>
      </c>
    </row>
    <row r="241" spans="1:11" x14ac:dyDescent="0.35">
      <c r="A241" s="4" t="s">
        <v>944</v>
      </c>
      <c r="B241" s="4" t="s">
        <v>945</v>
      </c>
      <c r="C241" s="4" t="s">
        <v>191</v>
      </c>
      <c r="D241" s="4" t="s">
        <v>192</v>
      </c>
      <c r="E241" s="14">
        <v>42338</v>
      </c>
      <c r="F241" s="4" t="s">
        <v>946</v>
      </c>
      <c r="G241" s="4" t="s">
        <v>947</v>
      </c>
      <c r="H241" s="4" t="s">
        <v>191</v>
      </c>
      <c r="I241" s="4" t="s">
        <v>192</v>
      </c>
      <c r="J241" s="15">
        <v>5802</v>
      </c>
      <c r="K241" s="4" t="s">
        <v>195</v>
      </c>
    </row>
    <row r="242" spans="1:11" x14ac:dyDescent="0.35">
      <c r="A242" s="4" t="s">
        <v>948</v>
      </c>
      <c r="B242" s="4" t="s">
        <v>949</v>
      </c>
      <c r="C242" s="4" t="s">
        <v>198</v>
      </c>
      <c r="D242" s="4" t="s">
        <v>199</v>
      </c>
      <c r="E242" s="14">
        <v>42346</v>
      </c>
      <c r="F242" s="4" t="s">
        <v>950</v>
      </c>
      <c r="G242" s="4" t="s">
        <v>951</v>
      </c>
      <c r="H242" s="4" t="s">
        <v>198</v>
      </c>
      <c r="I242" s="4" t="s">
        <v>199</v>
      </c>
      <c r="J242" s="15">
        <v>6142</v>
      </c>
      <c r="K242" s="4" t="s">
        <v>195</v>
      </c>
    </row>
    <row r="243" spans="1:11" x14ac:dyDescent="0.35">
      <c r="A243" s="4" t="s">
        <v>952</v>
      </c>
      <c r="B243" s="4" t="s">
        <v>953</v>
      </c>
      <c r="C243" s="4" t="s">
        <v>204</v>
      </c>
      <c r="D243" s="4" t="s">
        <v>205</v>
      </c>
      <c r="E243" s="14">
        <v>43389</v>
      </c>
      <c r="F243" s="4" t="s">
        <v>954</v>
      </c>
      <c r="G243" s="4" t="s">
        <v>953</v>
      </c>
      <c r="H243" s="4" t="s">
        <v>204</v>
      </c>
      <c r="I243" s="4" t="s">
        <v>205</v>
      </c>
      <c r="J243" s="15">
        <v>6346</v>
      </c>
      <c r="K243" s="4" t="s">
        <v>195</v>
      </c>
    </row>
    <row r="244" spans="1:11" x14ac:dyDescent="0.35">
      <c r="A244" s="4" t="s">
        <v>955</v>
      </c>
      <c r="B244" s="4" t="s">
        <v>956</v>
      </c>
      <c r="C244" s="4" t="s">
        <v>209</v>
      </c>
      <c r="D244" s="4" t="s">
        <v>210</v>
      </c>
      <c r="E244" s="14">
        <v>42307</v>
      </c>
      <c r="F244" s="4" t="s">
        <v>957</v>
      </c>
      <c r="G244" s="4" t="s">
        <v>956</v>
      </c>
      <c r="H244" s="4" t="s">
        <v>209</v>
      </c>
      <c r="I244" s="4" t="s">
        <v>210</v>
      </c>
      <c r="J244" s="15">
        <v>5600</v>
      </c>
      <c r="K244" s="4" t="s">
        <v>195</v>
      </c>
    </row>
    <row r="245" spans="1:11" x14ac:dyDescent="0.35">
      <c r="A245" s="4" t="s">
        <v>958</v>
      </c>
      <c r="B245" s="4" t="s">
        <v>959</v>
      </c>
      <c r="C245" s="4" t="s">
        <v>214</v>
      </c>
      <c r="D245" s="4" t="s">
        <v>215</v>
      </c>
      <c r="E245" s="14">
        <v>39295</v>
      </c>
      <c r="F245" s="4" t="s">
        <v>960</v>
      </c>
      <c r="G245" s="4" t="s">
        <v>959</v>
      </c>
      <c r="H245" s="4" t="s">
        <v>214</v>
      </c>
      <c r="I245" s="4" t="s">
        <v>215</v>
      </c>
      <c r="J245" s="15">
        <v>5900</v>
      </c>
      <c r="K245" s="4" t="s">
        <v>195</v>
      </c>
    </row>
    <row r="246" spans="1:11" x14ac:dyDescent="0.35">
      <c r="A246" s="4" t="s">
        <v>961</v>
      </c>
      <c r="B246" s="4" t="s">
        <v>962</v>
      </c>
      <c r="C246" s="4" t="s">
        <v>219</v>
      </c>
      <c r="D246" s="4" t="s">
        <v>220</v>
      </c>
      <c r="E246" s="14">
        <v>39295</v>
      </c>
      <c r="F246" s="4" t="s">
        <v>963</v>
      </c>
      <c r="G246" s="4" t="s">
        <v>962</v>
      </c>
      <c r="H246" s="4" t="s">
        <v>219</v>
      </c>
      <c r="I246" s="4" t="s">
        <v>220</v>
      </c>
      <c r="J246" s="15">
        <v>6213</v>
      </c>
      <c r="K246" s="4" t="s">
        <v>195</v>
      </c>
    </row>
    <row r="247" spans="1:11" x14ac:dyDescent="0.35">
      <c r="A247" s="4" t="s">
        <v>964</v>
      </c>
      <c r="B247" s="4" t="s">
        <v>965</v>
      </c>
      <c r="C247" s="4" t="s">
        <v>219</v>
      </c>
      <c r="D247" s="4" t="s">
        <v>220</v>
      </c>
      <c r="E247" s="14">
        <v>39295</v>
      </c>
      <c r="F247" s="4" t="s">
        <v>966</v>
      </c>
      <c r="G247" s="4" t="s">
        <v>965</v>
      </c>
      <c r="H247" s="4" t="s">
        <v>219</v>
      </c>
      <c r="I247" s="4" t="s">
        <v>220</v>
      </c>
      <c r="J247" s="15">
        <v>5803</v>
      </c>
      <c r="K247" s="4" t="s">
        <v>195</v>
      </c>
    </row>
    <row r="248" spans="1:11" x14ac:dyDescent="0.35">
      <c r="A248" s="4" t="s">
        <v>967</v>
      </c>
      <c r="B248" s="4" t="s">
        <v>968</v>
      </c>
      <c r="C248" s="4" t="s">
        <v>288</v>
      </c>
      <c r="D248" s="4" t="s">
        <v>289</v>
      </c>
      <c r="E248" s="14">
        <v>39336</v>
      </c>
      <c r="F248" s="4" t="s">
        <v>969</v>
      </c>
      <c r="G248" s="4" t="s">
        <v>970</v>
      </c>
      <c r="H248" s="4" t="s">
        <v>288</v>
      </c>
      <c r="I248" s="4" t="s">
        <v>289</v>
      </c>
      <c r="J248" s="15">
        <v>6020</v>
      </c>
      <c r="K248" s="4" t="s">
        <v>195</v>
      </c>
    </row>
    <row r="249" spans="1:11" x14ac:dyDescent="0.35">
      <c r="A249" s="4" t="s">
        <v>971</v>
      </c>
      <c r="B249" s="4" t="s">
        <v>972</v>
      </c>
      <c r="C249" s="4" t="s">
        <v>288</v>
      </c>
      <c r="D249" s="4" t="s">
        <v>289</v>
      </c>
      <c r="E249" s="14">
        <v>39336</v>
      </c>
      <c r="F249" s="4" t="s">
        <v>969</v>
      </c>
      <c r="G249" s="4" t="s">
        <v>970</v>
      </c>
      <c r="H249" s="4" t="s">
        <v>288</v>
      </c>
      <c r="I249" s="4" t="s">
        <v>289</v>
      </c>
      <c r="J249" s="15">
        <v>14663</v>
      </c>
      <c r="K249" s="4" t="s">
        <v>195</v>
      </c>
    </row>
    <row r="250" spans="1:11" x14ac:dyDescent="0.35">
      <c r="A250" s="4" t="s">
        <v>973</v>
      </c>
      <c r="B250" s="4" t="s">
        <v>974</v>
      </c>
      <c r="C250" s="4" t="s">
        <v>975</v>
      </c>
      <c r="D250" s="4" t="s">
        <v>976</v>
      </c>
      <c r="E250" s="14">
        <v>39295</v>
      </c>
      <c r="F250" s="4" t="s">
        <v>977</v>
      </c>
      <c r="G250" s="4" t="s">
        <v>974</v>
      </c>
      <c r="H250" s="4" t="s">
        <v>975</v>
      </c>
      <c r="I250" s="4" t="s">
        <v>976</v>
      </c>
      <c r="J250" s="15">
        <v>5901</v>
      </c>
      <c r="K250" s="4" t="s">
        <v>195</v>
      </c>
    </row>
    <row r="251" spans="1:11" x14ac:dyDescent="0.35">
      <c r="A251" s="4" t="s">
        <v>978</v>
      </c>
      <c r="B251" s="4" t="s">
        <v>979</v>
      </c>
      <c r="C251" s="4" t="s">
        <v>975</v>
      </c>
      <c r="D251" s="4" t="s">
        <v>976</v>
      </c>
      <c r="E251" s="14">
        <v>39295</v>
      </c>
      <c r="F251" s="4" t="s">
        <v>980</v>
      </c>
      <c r="G251" s="4" t="s">
        <v>979</v>
      </c>
      <c r="H251" s="4" t="s">
        <v>975</v>
      </c>
      <c r="I251" s="4" t="s">
        <v>976</v>
      </c>
      <c r="J251" s="15">
        <v>6021</v>
      </c>
      <c r="K251" s="4" t="s">
        <v>195</v>
      </c>
    </row>
    <row r="252" spans="1:11" x14ac:dyDescent="0.35">
      <c r="A252" s="4" t="s">
        <v>981</v>
      </c>
      <c r="B252" s="4" t="s">
        <v>982</v>
      </c>
      <c r="C252" s="4" t="s">
        <v>563</v>
      </c>
      <c r="D252" s="4" t="s">
        <v>564</v>
      </c>
      <c r="E252" s="14">
        <v>42558</v>
      </c>
      <c r="F252" s="4" t="s">
        <v>983</v>
      </c>
      <c r="G252" s="4" t="s">
        <v>982</v>
      </c>
      <c r="H252" s="4" t="s">
        <v>563</v>
      </c>
      <c r="I252" s="4" t="s">
        <v>564</v>
      </c>
      <c r="J252" s="15">
        <v>59729</v>
      </c>
      <c r="K252" s="4" t="s">
        <v>195</v>
      </c>
    </row>
    <row r="253" spans="1:11" x14ac:dyDescent="0.35">
      <c r="A253" s="4" t="s">
        <v>984</v>
      </c>
      <c r="B253" s="4" t="s">
        <v>985</v>
      </c>
      <c r="C253" s="4" t="s">
        <v>986</v>
      </c>
      <c r="D253" s="4" t="s">
        <v>987</v>
      </c>
      <c r="E253" s="14">
        <v>39295</v>
      </c>
      <c r="F253" s="4" t="s">
        <v>988</v>
      </c>
      <c r="G253" s="4" t="s">
        <v>985</v>
      </c>
      <c r="H253" s="4" t="s">
        <v>986</v>
      </c>
      <c r="I253" s="4" t="s">
        <v>987</v>
      </c>
      <c r="J253" s="15">
        <v>5712</v>
      </c>
      <c r="K253" s="4" t="s">
        <v>195</v>
      </c>
    </row>
    <row r="254" spans="1:11" x14ac:dyDescent="0.35">
      <c r="A254" s="4" t="s">
        <v>989</v>
      </c>
      <c r="B254" s="4" t="s">
        <v>990</v>
      </c>
      <c r="C254" s="4" t="s">
        <v>563</v>
      </c>
      <c r="D254" s="4" t="s">
        <v>564</v>
      </c>
      <c r="E254" s="14">
        <v>42297</v>
      </c>
      <c r="F254" s="4" t="s">
        <v>991</v>
      </c>
      <c r="G254" s="4" t="s">
        <v>990</v>
      </c>
      <c r="H254" s="4" t="s">
        <v>563</v>
      </c>
      <c r="I254" s="4" t="s">
        <v>564</v>
      </c>
      <c r="J254" s="15">
        <v>6238</v>
      </c>
      <c r="K254" s="4" t="s">
        <v>195</v>
      </c>
    </row>
    <row r="255" spans="1:11" x14ac:dyDescent="0.35">
      <c r="A255" s="4" t="s">
        <v>992</v>
      </c>
      <c r="B255" s="4" t="s">
        <v>993</v>
      </c>
      <c r="C255" s="4" t="s">
        <v>563</v>
      </c>
      <c r="D255" s="4" t="s">
        <v>564</v>
      </c>
      <c r="E255" s="14">
        <v>42297</v>
      </c>
      <c r="F255" s="4" t="s">
        <v>994</v>
      </c>
      <c r="G255" s="4" t="s">
        <v>993</v>
      </c>
      <c r="H255" s="4" t="s">
        <v>563</v>
      </c>
      <c r="I255" s="4" t="s">
        <v>564</v>
      </c>
      <c r="J255" s="15">
        <v>6239</v>
      </c>
      <c r="K255" s="4" t="s">
        <v>195</v>
      </c>
    </row>
    <row r="256" spans="1:11" x14ac:dyDescent="0.35">
      <c r="A256" s="4" t="s">
        <v>995</v>
      </c>
      <c r="B256" s="4" t="s">
        <v>996</v>
      </c>
      <c r="C256" s="4" t="s">
        <v>563</v>
      </c>
      <c r="D256" s="4" t="s">
        <v>564</v>
      </c>
      <c r="E256" s="14">
        <v>42297</v>
      </c>
      <c r="F256" s="4" t="s">
        <v>997</v>
      </c>
      <c r="G256" s="4" t="s">
        <v>996</v>
      </c>
      <c r="H256" s="4" t="s">
        <v>563</v>
      </c>
      <c r="I256" s="4" t="s">
        <v>564</v>
      </c>
      <c r="J256" s="15">
        <v>5804</v>
      </c>
      <c r="K256" s="4" t="s">
        <v>195</v>
      </c>
    </row>
    <row r="257" spans="1:11" x14ac:dyDescent="0.35">
      <c r="A257" s="4" t="s">
        <v>998</v>
      </c>
      <c r="B257" s="4" t="s">
        <v>999</v>
      </c>
      <c r="C257" s="4" t="s">
        <v>563</v>
      </c>
      <c r="D257" s="4" t="s">
        <v>564</v>
      </c>
      <c r="E257" s="14">
        <v>43165</v>
      </c>
      <c r="F257" s="4" t="s">
        <v>1000</v>
      </c>
      <c r="G257" s="4" t="s">
        <v>999</v>
      </c>
      <c r="H257" s="4" t="s">
        <v>563</v>
      </c>
      <c r="I257" s="4" t="s">
        <v>564</v>
      </c>
      <c r="J257" s="15">
        <v>62364</v>
      </c>
      <c r="K257" s="4" t="s">
        <v>195</v>
      </c>
    </row>
    <row r="258" spans="1:11" x14ac:dyDescent="0.35">
      <c r="A258" s="4" t="s">
        <v>1001</v>
      </c>
      <c r="B258" s="4" t="s">
        <v>1002</v>
      </c>
      <c r="C258" s="4" t="s">
        <v>288</v>
      </c>
      <c r="D258" s="4" t="s">
        <v>289</v>
      </c>
      <c r="E258" s="14">
        <v>39295</v>
      </c>
      <c r="F258" s="4" t="s">
        <v>1003</v>
      </c>
      <c r="G258" s="4" t="s">
        <v>1002</v>
      </c>
      <c r="H258" s="4" t="s">
        <v>288</v>
      </c>
      <c r="I258" s="4" t="s">
        <v>289</v>
      </c>
      <c r="J258" s="15">
        <v>5713</v>
      </c>
      <c r="K258" s="4" t="s">
        <v>195</v>
      </c>
    </row>
    <row r="259" spans="1:11" x14ac:dyDescent="0.35">
      <c r="A259" s="4" t="s">
        <v>1004</v>
      </c>
      <c r="B259" s="4" t="s">
        <v>1005</v>
      </c>
      <c r="C259" s="4" t="s">
        <v>563</v>
      </c>
      <c r="D259" s="4" t="s">
        <v>564</v>
      </c>
      <c r="E259" s="14">
        <v>41435</v>
      </c>
      <c r="F259" s="4" t="s">
        <v>1006</v>
      </c>
      <c r="G259" s="4" t="s">
        <v>1005</v>
      </c>
      <c r="H259" s="4" t="s">
        <v>563</v>
      </c>
      <c r="I259" s="4" t="s">
        <v>564</v>
      </c>
      <c r="J259" s="15">
        <v>57418</v>
      </c>
      <c r="K259" s="4" t="s">
        <v>195</v>
      </c>
    </row>
    <row r="260" spans="1:11" x14ac:dyDescent="0.35">
      <c r="A260" s="4" t="s">
        <v>1007</v>
      </c>
      <c r="B260" s="4" t="s">
        <v>1008</v>
      </c>
      <c r="C260" s="4" t="s">
        <v>288</v>
      </c>
      <c r="D260" s="4" t="s">
        <v>289</v>
      </c>
      <c r="E260" s="14">
        <v>39295</v>
      </c>
      <c r="F260" s="4" t="s">
        <v>1009</v>
      </c>
      <c r="G260" s="4" t="s">
        <v>1008</v>
      </c>
      <c r="H260" s="4" t="s">
        <v>288</v>
      </c>
      <c r="I260" s="4" t="s">
        <v>289</v>
      </c>
      <c r="J260" s="15">
        <v>5902</v>
      </c>
      <c r="K260" s="4" t="s">
        <v>195</v>
      </c>
    </row>
    <row r="261" spans="1:11" x14ac:dyDescent="0.35">
      <c r="A261" s="4" t="s">
        <v>1010</v>
      </c>
      <c r="B261" s="4" t="s">
        <v>1011</v>
      </c>
      <c r="C261" s="4" t="s">
        <v>563</v>
      </c>
      <c r="D261" s="4" t="s">
        <v>564</v>
      </c>
      <c r="E261" s="14">
        <v>41435</v>
      </c>
      <c r="F261" s="4" t="s">
        <v>1012</v>
      </c>
      <c r="G261" s="4" t="s">
        <v>1011</v>
      </c>
      <c r="H261" s="4" t="s">
        <v>563</v>
      </c>
      <c r="I261" s="4" t="s">
        <v>564</v>
      </c>
      <c r="J261" s="15">
        <v>57419</v>
      </c>
      <c r="K261" s="4" t="s">
        <v>195</v>
      </c>
    </row>
    <row r="262" spans="1:11" x14ac:dyDescent="0.35">
      <c r="A262" s="4" t="s">
        <v>1013</v>
      </c>
      <c r="B262" s="4" t="s">
        <v>1014</v>
      </c>
      <c r="C262" s="4" t="s">
        <v>288</v>
      </c>
      <c r="D262" s="4" t="s">
        <v>289</v>
      </c>
      <c r="E262" s="14">
        <v>39295</v>
      </c>
      <c r="F262" s="4" t="s">
        <v>1015</v>
      </c>
      <c r="G262" s="4" t="s">
        <v>1014</v>
      </c>
      <c r="H262" s="4" t="s">
        <v>288</v>
      </c>
      <c r="I262" s="4" t="s">
        <v>289</v>
      </c>
      <c r="J262" s="15">
        <v>6022</v>
      </c>
      <c r="K262" s="4" t="s">
        <v>195</v>
      </c>
    </row>
    <row r="263" spans="1:11" x14ac:dyDescent="0.35">
      <c r="A263" s="4" t="s">
        <v>1016</v>
      </c>
      <c r="B263" s="4" t="s">
        <v>1017</v>
      </c>
      <c r="C263" s="4" t="s">
        <v>563</v>
      </c>
      <c r="D263" s="4" t="s">
        <v>564</v>
      </c>
      <c r="E263" s="14">
        <v>41435</v>
      </c>
      <c r="F263" s="4" t="s">
        <v>1018</v>
      </c>
      <c r="G263" s="4" t="s">
        <v>1017</v>
      </c>
      <c r="H263" s="4" t="s">
        <v>563</v>
      </c>
      <c r="I263" s="4" t="s">
        <v>564</v>
      </c>
      <c r="J263" s="15">
        <v>57420</v>
      </c>
      <c r="K263" s="4" t="s">
        <v>195</v>
      </c>
    </row>
    <row r="264" spans="1:11" x14ac:dyDescent="0.35">
      <c r="A264" s="4" t="s">
        <v>1019</v>
      </c>
      <c r="B264" s="4" t="s">
        <v>1020</v>
      </c>
      <c r="C264" s="4" t="s">
        <v>288</v>
      </c>
      <c r="D264" s="4" t="s">
        <v>289</v>
      </c>
      <c r="E264" s="14">
        <v>39295</v>
      </c>
      <c r="F264" s="4" t="s">
        <v>1021</v>
      </c>
      <c r="G264" s="4" t="s">
        <v>1020</v>
      </c>
      <c r="H264" s="4" t="s">
        <v>288</v>
      </c>
      <c r="I264" s="4" t="s">
        <v>289</v>
      </c>
      <c r="J264" s="15">
        <v>6023</v>
      </c>
      <c r="K264" s="4" t="s">
        <v>195</v>
      </c>
    </row>
    <row r="265" spans="1:11" x14ac:dyDescent="0.35">
      <c r="A265" s="4" t="s">
        <v>1022</v>
      </c>
      <c r="B265" s="4" t="s">
        <v>1023</v>
      </c>
      <c r="C265" s="4" t="s">
        <v>563</v>
      </c>
      <c r="D265" s="4" t="s">
        <v>564</v>
      </c>
      <c r="E265" s="14">
        <v>41435</v>
      </c>
      <c r="F265" s="4" t="s">
        <v>1024</v>
      </c>
      <c r="G265" s="4" t="s">
        <v>1023</v>
      </c>
      <c r="H265" s="4" t="s">
        <v>563</v>
      </c>
      <c r="I265" s="4" t="s">
        <v>564</v>
      </c>
      <c r="J265" s="15">
        <v>57421</v>
      </c>
      <c r="K265" s="4" t="s">
        <v>195</v>
      </c>
    </row>
    <row r="266" spans="1:11" x14ac:dyDescent="0.35">
      <c r="A266" s="4" t="s">
        <v>1025</v>
      </c>
      <c r="B266" s="4" t="s">
        <v>1026</v>
      </c>
      <c r="C266" s="4" t="s">
        <v>288</v>
      </c>
      <c r="D266" s="4" t="s">
        <v>289</v>
      </c>
      <c r="E266" s="14">
        <v>39295</v>
      </c>
      <c r="F266" s="4" t="s">
        <v>1027</v>
      </c>
      <c r="G266" s="4" t="s">
        <v>1026</v>
      </c>
      <c r="H266" s="4" t="s">
        <v>288</v>
      </c>
      <c r="I266" s="4" t="s">
        <v>289</v>
      </c>
      <c r="J266" s="15">
        <v>6347</v>
      </c>
      <c r="K266" s="4" t="s">
        <v>195</v>
      </c>
    </row>
    <row r="267" spans="1:11" x14ac:dyDescent="0.35">
      <c r="A267" s="4" t="s">
        <v>1028</v>
      </c>
      <c r="B267" s="4" t="s">
        <v>1029</v>
      </c>
      <c r="C267" s="4" t="s">
        <v>563</v>
      </c>
      <c r="D267" s="4" t="s">
        <v>564</v>
      </c>
      <c r="E267" s="14">
        <v>41435</v>
      </c>
      <c r="F267" s="4" t="s">
        <v>1030</v>
      </c>
      <c r="G267" s="4" t="s">
        <v>1031</v>
      </c>
      <c r="H267" s="4" t="s">
        <v>563</v>
      </c>
      <c r="I267" s="4" t="s">
        <v>564</v>
      </c>
      <c r="J267" s="15">
        <v>57422</v>
      </c>
      <c r="K267" s="4" t="s">
        <v>195</v>
      </c>
    </row>
    <row r="268" spans="1:11" x14ac:dyDescent="0.35">
      <c r="A268" s="4" t="s">
        <v>1032</v>
      </c>
      <c r="B268" s="4" t="s">
        <v>1033</v>
      </c>
      <c r="C268" s="4" t="s">
        <v>288</v>
      </c>
      <c r="D268" s="4" t="s">
        <v>289</v>
      </c>
      <c r="E268" s="14">
        <v>43167</v>
      </c>
      <c r="F268" s="4" t="s">
        <v>1034</v>
      </c>
      <c r="G268" s="4" t="s">
        <v>1033</v>
      </c>
      <c r="H268" s="4" t="s">
        <v>288</v>
      </c>
      <c r="I268" s="4" t="s">
        <v>289</v>
      </c>
      <c r="J268" s="15">
        <v>5903</v>
      </c>
      <c r="K268" s="4" t="s">
        <v>195</v>
      </c>
    </row>
    <row r="269" spans="1:11" x14ac:dyDescent="0.35">
      <c r="A269" s="4" t="s">
        <v>1035</v>
      </c>
      <c r="B269" s="4" t="s">
        <v>1036</v>
      </c>
      <c r="C269" s="4" t="s">
        <v>563</v>
      </c>
      <c r="D269" s="4" t="s">
        <v>564</v>
      </c>
      <c r="E269" s="14">
        <v>43167</v>
      </c>
      <c r="F269" s="4" t="s">
        <v>1037</v>
      </c>
      <c r="G269" s="4" t="s">
        <v>1036</v>
      </c>
      <c r="H269" s="4" t="s">
        <v>563</v>
      </c>
      <c r="I269" s="4" t="s">
        <v>564</v>
      </c>
      <c r="J269" s="15">
        <v>62365</v>
      </c>
      <c r="K269" s="4" t="s">
        <v>195</v>
      </c>
    </row>
    <row r="270" spans="1:11" x14ac:dyDescent="0.35">
      <c r="A270" s="4" t="s">
        <v>1038</v>
      </c>
      <c r="B270" s="4" t="s">
        <v>1039</v>
      </c>
      <c r="C270" s="4" t="s">
        <v>563</v>
      </c>
      <c r="D270" s="4" t="s">
        <v>564</v>
      </c>
      <c r="E270" s="14">
        <v>39295</v>
      </c>
      <c r="F270" s="4" t="s">
        <v>1040</v>
      </c>
      <c r="G270" s="4" t="s">
        <v>1039</v>
      </c>
      <c r="H270" s="4" t="s">
        <v>563</v>
      </c>
      <c r="I270" s="4" t="s">
        <v>564</v>
      </c>
      <c r="J270" s="15">
        <v>6024</v>
      </c>
      <c r="K270" s="4" t="s">
        <v>195</v>
      </c>
    </row>
    <row r="271" spans="1:11" x14ac:dyDescent="0.35">
      <c r="A271" s="4" t="s">
        <v>1041</v>
      </c>
      <c r="B271" s="4" t="s">
        <v>1042</v>
      </c>
      <c r="C271" s="4" t="s">
        <v>563</v>
      </c>
      <c r="D271" s="4" t="s">
        <v>564</v>
      </c>
      <c r="E271" s="14">
        <v>39295</v>
      </c>
      <c r="F271" s="4" t="s">
        <v>1043</v>
      </c>
      <c r="G271" s="4" t="s">
        <v>1042</v>
      </c>
      <c r="H271" s="4" t="s">
        <v>563</v>
      </c>
      <c r="I271" s="4" t="s">
        <v>564</v>
      </c>
      <c r="J271" s="15">
        <v>6025</v>
      </c>
      <c r="K271" s="4" t="s">
        <v>195</v>
      </c>
    </row>
    <row r="272" spans="1:11" x14ac:dyDescent="0.35">
      <c r="A272" s="4" t="s">
        <v>1044</v>
      </c>
      <c r="B272" s="4" t="s">
        <v>1045</v>
      </c>
      <c r="C272" s="4" t="s">
        <v>975</v>
      </c>
      <c r="D272" s="4" t="s">
        <v>976</v>
      </c>
      <c r="E272" s="14">
        <v>39295</v>
      </c>
      <c r="F272" s="4" t="s">
        <v>1046</v>
      </c>
      <c r="G272" s="4" t="s">
        <v>1045</v>
      </c>
      <c r="H272" s="4" t="s">
        <v>975</v>
      </c>
      <c r="I272" s="4" t="s">
        <v>976</v>
      </c>
      <c r="J272" s="15">
        <v>5714</v>
      </c>
      <c r="K272" s="4" t="s">
        <v>195</v>
      </c>
    </row>
    <row r="273" spans="1:11" x14ac:dyDescent="0.35">
      <c r="A273" s="4" t="s">
        <v>1047</v>
      </c>
      <c r="B273" s="4" t="s">
        <v>1048</v>
      </c>
      <c r="C273" s="4" t="s">
        <v>975</v>
      </c>
      <c r="D273" s="4" t="s">
        <v>976</v>
      </c>
      <c r="E273" s="14">
        <v>43381</v>
      </c>
      <c r="F273" s="4" t="s">
        <v>1049</v>
      </c>
      <c r="G273" s="4" t="s">
        <v>1048</v>
      </c>
      <c r="H273" s="4" t="s">
        <v>975</v>
      </c>
      <c r="I273" s="4" t="s">
        <v>976</v>
      </c>
      <c r="J273" s="15">
        <v>58129</v>
      </c>
      <c r="K273" s="4" t="s">
        <v>195</v>
      </c>
    </row>
    <row r="274" spans="1:11" x14ac:dyDescent="0.35">
      <c r="A274" s="4" t="s">
        <v>1050</v>
      </c>
      <c r="B274" s="4" t="s">
        <v>1051</v>
      </c>
      <c r="C274" s="4" t="s">
        <v>975</v>
      </c>
      <c r="D274" s="4" t="s">
        <v>976</v>
      </c>
      <c r="E274" s="14">
        <v>43381</v>
      </c>
      <c r="F274" s="4" t="s">
        <v>1052</v>
      </c>
      <c r="G274" s="4" t="s">
        <v>1051</v>
      </c>
      <c r="H274" s="4" t="s">
        <v>975</v>
      </c>
      <c r="I274" s="4" t="s">
        <v>976</v>
      </c>
      <c r="J274" s="15">
        <v>58130</v>
      </c>
      <c r="K274" s="4" t="s">
        <v>195</v>
      </c>
    </row>
    <row r="275" spans="1:11" x14ac:dyDescent="0.35">
      <c r="A275" s="4" t="s">
        <v>1053</v>
      </c>
      <c r="B275" s="4" t="s">
        <v>1054</v>
      </c>
      <c r="C275" s="4" t="s">
        <v>563</v>
      </c>
      <c r="D275" s="4" t="s">
        <v>564</v>
      </c>
      <c r="E275" s="14">
        <v>42166</v>
      </c>
      <c r="F275" s="4" t="s">
        <v>1055</v>
      </c>
      <c r="G275" s="4" t="s">
        <v>1056</v>
      </c>
      <c r="H275" s="4" t="s">
        <v>563</v>
      </c>
      <c r="I275" s="4" t="s">
        <v>564</v>
      </c>
      <c r="J275" s="15">
        <v>10380</v>
      </c>
      <c r="K275" s="4" t="s">
        <v>195</v>
      </c>
    </row>
    <row r="276" spans="1:11" x14ac:dyDescent="0.35">
      <c r="A276" s="4" t="s">
        <v>1057</v>
      </c>
      <c r="B276" s="4" t="s">
        <v>1058</v>
      </c>
      <c r="C276" s="4" t="s">
        <v>563</v>
      </c>
      <c r="D276" s="4" t="s">
        <v>564</v>
      </c>
      <c r="E276" s="14">
        <v>43054</v>
      </c>
      <c r="F276" s="4" t="s">
        <v>1055</v>
      </c>
      <c r="G276" s="4" t="s">
        <v>1056</v>
      </c>
      <c r="H276" s="4" t="s">
        <v>563</v>
      </c>
      <c r="I276" s="4" t="s">
        <v>564</v>
      </c>
      <c r="J276" s="15">
        <v>62056</v>
      </c>
      <c r="K276" s="4" t="s">
        <v>195</v>
      </c>
    </row>
    <row r="277" spans="1:11" x14ac:dyDescent="0.35">
      <c r="A277" s="4" t="s">
        <v>1059</v>
      </c>
      <c r="B277" s="4" t="s">
        <v>1060</v>
      </c>
      <c r="C277" s="4" t="s">
        <v>1061</v>
      </c>
      <c r="D277" s="4" t="s">
        <v>1062</v>
      </c>
      <c r="E277" s="14">
        <v>42338</v>
      </c>
      <c r="F277" s="4" t="s">
        <v>1063</v>
      </c>
      <c r="G277" s="4" t="s">
        <v>1064</v>
      </c>
      <c r="H277" s="4" t="s">
        <v>1061</v>
      </c>
      <c r="I277" s="4" t="s">
        <v>1062</v>
      </c>
      <c r="J277" s="15">
        <v>6348</v>
      </c>
      <c r="K277" s="4" t="s">
        <v>195</v>
      </c>
    </row>
    <row r="278" spans="1:11" x14ac:dyDescent="0.35">
      <c r="A278" s="4" t="s">
        <v>1065</v>
      </c>
      <c r="B278" s="4" t="s">
        <v>1066</v>
      </c>
      <c r="C278" s="4" t="s">
        <v>198</v>
      </c>
      <c r="D278" s="4" t="s">
        <v>199</v>
      </c>
      <c r="E278" s="14">
        <v>42346</v>
      </c>
      <c r="F278" s="4" t="s">
        <v>1067</v>
      </c>
      <c r="G278" s="4" t="s">
        <v>1068</v>
      </c>
      <c r="H278" s="4" t="s">
        <v>1069</v>
      </c>
      <c r="I278" s="4" t="s">
        <v>1070</v>
      </c>
      <c r="J278" s="15">
        <v>6349</v>
      </c>
      <c r="K278" s="4" t="s">
        <v>195</v>
      </c>
    </row>
    <row r="279" spans="1:11" x14ac:dyDescent="0.35">
      <c r="A279" s="4" t="s">
        <v>1071</v>
      </c>
      <c r="B279" s="4" t="s">
        <v>1072</v>
      </c>
      <c r="C279" s="4" t="s">
        <v>204</v>
      </c>
      <c r="D279" s="4" t="s">
        <v>205</v>
      </c>
      <c r="E279" s="14">
        <v>43389</v>
      </c>
      <c r="F279" s="4" t="s">
        <v>1073</v>
      </c>
      <c r="G279" s="4" t="s">
        <v>1072</v>
      </c>
      <c r="H279" s="4" t="s">
        <v>1074</v>
      </c>
      <c r="I279" s="4" t="s">
        <v>1075</v>
      </c>
      <c r="J279" s="15">
        <v>5601</v>
      </c>
      <c r="K279" s="4" t="s">
        <v>195</v>
      </c>
    </row>
    <row r="280" spans="1:11" x14ac:dyDescent="0.35">
      <c r="A280" s="4" t="s">
        <v>1076</v>
      </c>
      <c r="B280" s="4" t="s">
        <v>1077</v>
      </c>
      <c r="C280" s="4" t="s">
        <v>1078</v>
      </c>
      <c r="D280" s="4" t="s">
        <v>1079</v>
      </c>
      <c r="E280" s="14">
        <v>39295</v>
      </c>
      <c r="F280" s="4" t="s">
        <v>1080</v>
      </c>
      <c r="G280" s="4" t="s">
        <v>1077</v>
      </c>
      <c r="H280" s="4" t="s">
        <v>1078</v>
      </c>
      <c r="I280" s="4" t="s">
        <v>1079</v>
      </c>
      <c r="J280" s="15">
        <v>5904</v>
      </c>
      <c r="K280" s="4" t="s">
        <v>195</v>
      </c>
    </row>
    <row r="281" spans="1:11" x14ac:dyDescent="0.35">
      <c r="A281" s="4" t="s">
        <v>1081</v>
      </c>
      <c r="B281" s="4" t="s">
        <v>1082</v>
      </c>
      <c r="C281" s="4" t="s">
        <v>1083</v>
      </c>
      <c r="D281" s="4" t="s">
        <v>1084</v>
      </c>
      <c r="E281" s="14">
        <v>39295</v>
      </c>
      <c r="F281" s="4" t="s">
        <v>1085</v>
      </c>
      <c r="G281" s="4" t="s">
        <v>1082</v>
      </c>
      <c r="H281" s="4" t="s">
        <v>1083</v>
      </c>
      <c r="I281" s="4" t="s">
        <v>1084</v>
      </c>
      <c r="J281" s="15">
        <v>6026</v>
      </c>
      <c r="K281" s="4" t="s">
        <v>195</v>
      </c>
    </row>
    <row r="282" spans="1:11" x14ac:dyDescent="0.35">
      <c r="A282" s="4" t="s">
        <v>1086</v>
      </c>
      <c r="B282" s="4" t="s">
        <v>1087</v>
      </c>
      <c r="C282" s="4" t="s">
        <v>1088</v>
      </c>
      <c r="D282" s="4" t="s">
        <v>1089</v>
      </c>
      <c r="E282" s="14">
        <v>39295</v>
      </c>
      <c r="F282" s="4" t="s">
        <v>1090</v>
      </c>
      <c r="G282" s="4" t="s">
        <v>1087</v>
      </c>
      <c r="H282" s="4" t="s">
        <v>1088</v>
      </c>
      <c r="I282" s="4" t="s">
        <v>1089</v>
      </c>
      <c r="J282" s="15">
        <v>6143</v>
      </c>
      <c r="K282" s="4" t="s">
        <v>195</v>
      </c>
    </row>
    <row r="283" spans="1:11" x14ac:dyDescent="0.35">
      <c r="A283" s="4" t="s">
        <v>1091</v>
      </c>
      <c r="B283" s="4" t="s">
        <v>1092</v>
      </c>
      <c r="C283" s="4" t="s">
        <v>1088</v>
      </c>
      <c r="D283" s="4" t="s">
        <v>1089</v>
      </c>
      <c r="E283" s="14">
        <v>39295</v>
      </c>
      <c r="F283" s="4" t="s">
        <v>1093</v>
      </c>
      <c r="G283" s="4" t="s">
        <v>1092</v>
      </c>
      <c r="H283" s="4" t="s">
        <v>1088</v>
      </c>
      <c r="I283" s="4" t="s">
        <v>1089</v>
      </c>
      <c r="J283" s="15">
        <v>5602</v>
      </c>
      <c r="K283" s="4" t="s">
        <v>195</v>
      </c>
    </row>
    <row r="284" spans="1:11" x14ac:dyDescent="0.35">
      <c r="A284" s="4" t="s">
        <v>1094</v>
      </c>
      <c r="B284" s="4" t="s">
        <v>1095</v>
      </c>
      <c r="C284" s="4" t="s">
        <v>1096</v>
      </c>
      <c r="D284" s="4" t="s">
        <v>1097</v>
      </c>
      <c r="E284" s="14">
        <v>39295</v>
      </c>
      <c r="F284" s="4" t="s">
        <v>1098</v>
      </c>
      <c r="G284" s="4" t="s">
        <v>1095</v>
      </c>
      <c r="H284" s="4" t="s">
        <v>1096</v>
      </c>
      <c r="I284" s="4" t="s">
        <v>1097</v>
      </c>
      <c r="J284" s="15">
        <v>6350</v>
      </c>
      <c r="K284" s="4" t="s">
        <v>195</v>
      </c>
    </row>
    <row r="285" spans="1:11" x14ac:dyDescent="0.35">
      <c r="A285" s="4" t="s">
        <v>1099</v>
      </c>
      <c r="B285" s="4" t="s">
        <v>1100</v>
      </c>
      <c r="C285" s="4" t="s">
        <v>1101</v>
      </c>
      <c r="D285" s="4" t="s">
        <v>1102</v>
      </c>
      <c r="E285" s="14">
        <v>39295</v>
      </c>
      <c r="F285" s="4" t="s">
        <v>1103</v>
      </c>
      <c r="G285" s="4" t="s">
        <v>1100</v>
      </c>
      <c r="H285" s="4" t="s">
        <v>1101</v>
      </c>
      <c r="I285" s="4" t="s">
        <v>1102</v>
      </c>
      <c r="J285" s="15">
        <v>5905</v>
      </c>
      <c r="K285" s="4" t="s">
        <v>195</v>
      </c>
    </row>
    <row r="286" spans="1:11" x14ac:dyDescent="0.35">
      <c r="A286" s="4" t="s">
        <v>1104</v>
      </c>
      <c r="B286" s="4" t="s">
        <v>1105</v>
      </c>
      <c r="C286" s="4" t="s">
        <v>1101</v>
      </c>
      <c r="D286" s="4" t="s">
        <v>1102</v>
      </c>
      <c r="E286" s="14">
        <v>39295</v>
      </c>
      <c r="F286" s="4" t="s">
        <v>1106</v>
      </c>
      <c r="G286" s="4" t="s">
        <v>1105</v>
      </c>
      <c r="H286" s="4" t="s">
        <v>1101</v>
      </c>
      <c r="I286" s="4" t="s">
        <v>1102</v>
      </c>
      <c r="J286" s="15">
        <v>6027</v>
      </c>
      <c r="K286" s="4" t="s">
        <v>195</v>
      </c>
    </row>
    <row r="287" spans="1:11" x14ac:dyDescent="0.35">
      <c r="A287" s="4" t="s">
        <v>1107</v>
      </c>
      <c r="B287" s="4" t="s">
        <v>1108</v>
      </c>
      <c r="C287" s="4" t="s">
        <v>1101</v>
      </c>
      <c r="D287" s="4" t="s">
        <v>1102</v>
      </c>
      <c r="E287" s="14">
        <v>39295</v>
      </c>
      <c r="F287" s="4" t="s">
        <v>1109</v>
      </c>
      <c r="G287" s="4" t="s">
        <v>1108</v>
      </c>
      <c r="H287" s="4" t="s">
        <v>1101</v>
      </c>
      <c r="I287" s="4" t="s">
        <v>1102</v>
      </c>
      <c r="J287" s="15">
        <v>5715</v>
      </c>
      <c r="K287" s="4" t="s">
        <v>195</v>
      </c>
    </row>
    <row r="288" spans="1:11" x14ac:dyDescent="0.35">
      <c r="A288" s="4" t="s">
        <v>1110</v>
      </c>
      <c r="B288" s="4" t="s">
        <v>1111</v>
      </c>
      <c r="C288" s="4" t="s">
        <v>1101</v>
      </c>
      <c r="D288" s="4" t="s">
        <v>1102</v>
      </c>
      <c r="E288" s="14">
        <v>39295</v>
      </c>
      <c r="F288" s="4" t="s">
        <v>1112</v>
      </c>
      <c r="G288" s="4" t="s">
        <v>1111</v>
      </c>
      <c r="H288" s="4" t="s">
        <v>1101</v>
      </c>
      <c r="I288" s="4" t="s">
        <v>1102</v>
      </c>
      <c r="J288" s="15">
        <v>5603</v>
      </c>
      <c r="K288" s="4" t="s">
        <v>195</v>
      </c>
    </row>
    <row r="289" spans="1:11" x14ac:dyDescent="0.35">
      <c r="A289" s="4" t="s">
        <v>1113</v>
      </c>
      <c r="B289" s="4" t="s">
        <v>1114</v>
      </c>
      <c r="C289" s="4" t="s">
        <v>1101</v>
      </c>
      <c r="D289" s="4" t="s">
        <v>1102</v>
      </c>
      <c r="E289" s="14">
        <v>39295</v>
      </c>
      <c r="F289" s="4" t="s">
        <v>1115</v>
      </c>
      <c r="G289" s="4" t="s">
        <v>1114</v>
      </c>
      <c r="H289" s="4" t="s">
        <v>1101</v>
      </c>
      <c r="I289" s="4" t="s">
        <v>1102</v>
      </c>
      <c r="J289" s="15">
        <v>5716</v>
      </c>
      <c r="K289" s="4" t="s">
        <v>195</v>
      </c>
    </row>
    <row r="290" spans="1:11" x14ac:dyDescent="0.35">
      <c r="A290" s="4" t="s">
        <v>1116</v>
      </c>
      <c r="B290" s="4" t="s">
        <v>1117</v>
      </c>
      <c r="C290" s="4" t="s">
        <v>191</v>
      </c>
      <c r="D290" s="4" t="s">
        <v>192</v>
      </c>
      <c r="E290" s="14">
        <v>43119</v>
      </c>
      <c r="F290" s="4" t="s">
        <v>1118</v>
      </c>
      <c r="G290" s="4" t="s">
        <v>1119</v>
      </c>
      <c r="H290" s="4" t="s">
        <v>191</v>
      </c>
      <c r="I290" s="4" t="s">
        <v>192</v>
      </c>
      <c r="J290" s="15">
        <v>6351</v>
      </c>
      <c r="K290" s="4" t="s">
        <v>195</v>
      </c>
    </row>
    <row r="291" spans="1:11" x14ac:dyDescent="0.35">
      <c r="A291" s="4" t="s">
        <v>1120</v>
      </c>
      <c r="B291" s="4" t="s">
        <v>1121</v>
      </c>
      <c r="C291" s="4" t="s">
        <v>198</v>
      </c>
      <c r="D291" s="4" t="s">
        <v>199</v>
      </c>
      <c r="E291" s="14">
        <v>43119</v>
      </c>
      <c r="F291" s="4" t="s">
        <v>1122</v>
      </c>
      <c r="G291" s="4" t="s">
        <v>1123</v>
      </c>
      <c r="H291" s="4" t="s">
        <v>198</v>
      </c>
      <c r="I291" s="4" t="s">
        <v>199</v>
      </c>
      <c r="J291" s="15">
        <v>6240</v>
      </c>
      <c r="K291" s="4" t="s">
        <v>195</v>
      </c>
    </row>
    <row r="292" spans="1:11" x14ac:dyDescent="0.35">
      <c r="A292" s="4" t="s">
        <v>1124</v>
      </c>
      <c r="B292" s="4" t="s">
        <v>1125</v>
      </c>
      <c r="C292" s="4" t="s">
        <v>204</v>
      </c>
      <c r="D292" s="4" t="s">
        <v>205</v>
      </c>
      <c r="E292" s="14">
        <v>43381</v>
      </c>
      <c r="F292" s="4" t="s">
        <v>1126</v>
      </c>
      <c r="G292" s="4" t="s">
        <v>1127</v>
      </c>
      <c r="H292" s="4" t="s">
        <v>204</v>
      </c>
      <c r="I292" s="4" t="s">
        <v>205</v>
      </c>
      <c r="J292" s="15">
        <v>5717</v>
      </c>
      <c r="K292" s="4" t="s">
        <v>195</v>
      </c>
    </row>
    <row r="293" spans="1:11" x14ac:dyDescent="0.35">
      <c r="A293" s="4" t="s">
        <v>1128</v>
      </c>
      <c r="B293" s="4" t="s">
        <v>1129</v>
      </c>
      <c r="C293" s="4" t="s">
        <v>209</v>
      </c>
      <c r="D293" s="4" t="s">
        <v>210</v>
      </c>
      <c r="E293" s="14">
        <v>43119</v>
      </c>
      <c r="F293" s="4" t="s">
        <v>1130</v>
      </c>
      <c r="G293" s="4" t="s">
        <v>1129</v>
      </c>
      <c r="H293" s="4" t="s">
        <v>209</v>
      </c>
      <c r="I293" s="4" t="s">
        <v>210</v>
      </c>
      <c r="J293" s="15">
        <v>5906</v>
      </c>
      <c r="K293" s="4" t="s">
        <v>195</v>
      </c>
    </row>
    <row r="294" spans="1:11" x14ac:dyDescent="0.35">
      <c r="A294" s="4" t="s">
        <v>1131</v>
      </c>
      <c r="B294" s="4" t="s">
        <v>1132</v>
      </c>
      <c r="C294" s="4" t="s">
        <v>214</v>
      </c>
      <c r="D294" s="4" t="s">
        <v>215</v>
      </c>
      <c r="E294" s="14">
        <v>43119</v>
      </c>
      <c r="F294" s="4" t="s">
        <v>1133</v>
      </c>
      <c r="G294" s="4" t="s">
        <v>1132</v>
      </c>
      <c r="H294" s="4" t="s">
        <v>214</v>
      </c>
      <c r="I294" s="4" t="s">
        <v>215</v>
      </c>
      <c r="J294" s="15">
        <v>5805</v>
      </c>
      <c r="K294" s="4" t="s">
        <v>195</v>
      </c>
    </row>
    <row r="295" spans="1:11" x14ac:dyDescent="0.35">
      <c r="A295" s="4" t="s">
        <v>1134</v>
      </c>
      <c r="B295" s="4" t="s">
        <v>1135</v>
      </c>
      <c r="C295" s="4" t="s">
        <v>219</v>
      </c>
      <c r="D295" s="4" t="s">
        <v>220</v>
      </c>
      <c r="E295" s="14">
        <v>43119</v>
      </c>
      <c r="F295" s="4" t="s">
        <v>1136</v>
      </c>
      <c r="G295" s="4" t="s">
        <v>1135</v>
      </c>
      <c r="H295" s="4" t="s">
        <v>219</v>
      </c>
      <c r="I295" s="4" t="s">
        <v>220</v>
      </c>
      <c r="J295" s="15">
        <v>5604</v>
      </c>
      <c r="K295" s="4" t="s">
        <v>195</v>
      </c>
    </row>
    <row r="296" spans="1:11" x14ac:dyDescent="0.35">
      <c r="A296" s="4" t="s">
        <v>1137</v>
      </c>
      <c r="B296" s="4" t="s">
        <v>1138</v>
      </c>
      <c r="C296" s="4" t="s">
        <v>219</v>
      </c>
      <c r="D296" s="4" t="s">
        <v>220</v>
      </c>
      <c r="E296" s="14">
        <v>43119</v>
      </c>
      <c r="F296" s="4" t="s">
        <v>1139</v>
      </c>
      <c r="G296" s="4" t="s">
        <v>1138</v>
      </c>
      <c r="H296" s="4" t="s">
        <v>219</v>
      </c>
      <c r="I296" s="4" t="s">
        <v>220</v>
      </c>
      <c r="J296" s="15">
        <v>6144</v>
      </c>
      <c r="K296" s="4" t="s">
        <v>195</v>
      </c>
    </row>
    <row r="297" spans="1:11" x14ac:dyDescent="0.35">
      <c r="A297" s="4" t="s">
        <v>1140</v>
      </c>
      <c r="B297" s="4" t="s">
        <v>1141</v>
      </c>
      <c r="C297" s="4" t="s">
        <v>227</v>
      </c>
      <c r="D297" s="4" t="s">
        <v>228</v>
      </c>
      <c r="E297" s="14">
        <v>43286</v>
      </c>
      <c r="F297" s="4" t="s">
        <v>1142</v>
      </c>
      <c r="G297" s="4" t="s">
        <v>1141</v>
      </c>
      <c r="H297" s="4" t="s">
        <v>227</v>
      </c>
      <c r="I297" s="4" t="s">
        <v>228</v>
      </c>
      <c r="J297" s="15">
        <v>6145</v>
      </c>
      <c r="K297" s="4" t="s">
        <v>195</v>
      </c>
    </row>
    <row r="298" spans="1:11" x14ac:dyDescent="0.35">
      <c r="A298" s="4" t="s">
        <v>1143</v>
      </c>
      <c r="B298" s="4" t="s">
        <v>1144</v>
      </c>
      <c r="C298" s="4" t="s">
        <v>1061</v>
      </c>
      <c r="D298" s="4" t="s">
        <v>1062</v>
      </c>
      <c r="E298" s="14">
        <v>42338</v>
      </c>
      <c r="F298" s="4" t="s">
        <v>1145</v>
      </c>
      <c r="G298" s="4" t="s">
        <v>1146</v>
      </c>
      <c r="H298" s="4" t="s">
        <v>1061</v>
      </c>
      <c r="I298" s="4" t="s">
        <v>1062</v>
      </c>
      <c r="J298" s="15">
        <v>6241</v>
      </c>
      <c r="K298" s="4" t="s">
        <v>195</v>
      </c>
    </row>
    <row r="299" spans="1:11" x14ac:dyDescent="0.35">
      <c r="A299" s="4" t="s">
        <v>1147</v>
      </c>
      <c r="B299" s="4" t="s">
        <v>1148</v>
      </c>
      <c r="C299" s="4" t="s">
        <v>1069</v>
      </c>
      <c r="D299" s="4" t="s">
        <v>1070</v>
      </c>
      <c r="E299" s="14">
        <v>42346</v>
      </c>
      <c r="F299" s="4" t="s">
        <v>1149</v>
      </c>
      <c r="G299" s="4" t="s">
        <v>1150</v>
      </c>
      <c r="H299" s="4" t="s">
        <v>1069</v>
      </c>
      <c r="I299" s="4" t="s">
        <v>1070</v>
      </c>
      <c r="J299" s="15">
        <v>6028</v>
      </c>
      <c r="K299" s="4" t="s">
        <v>195</v>
      </c>
    </row>
    <row r="300" spans="1:11" x14ac:dyDescent="0.35">
      <c r="A300" s="4" t="s">
        <v>1151</v>
      </c>
      <c r="B300" s="4" t="s">
        <v>1152</v>
      </c>
      <c r="C300" s="4" t="s">
        <v>1074</v>
      </c>
      <c r="D300" s="4" t="s">
        <v>1075</v>
      </c>
      <c r="E300" s="14">
        <v>43389</v>
      </c>
      <c r="F300" s="4" t="s">
        <v>1153</v>
      </c>
      <c r="G300" s="4" t="s">
        <v>1152</v>
      </c>
      <c r="H300" s="4" t="s">
        <v>1074</v>
      </c>
      <c r="I300" s="4" t="s">
        <v>1075</v>
      </c>
      <c r="J300" s="15">
        <v>6242</v>
      </c>
      <c r="K300" s="4" t="s">
        <v>195</v>
      </c>
    </row>
    <row r="301" spans="1:11" x14ac:dyDescent="0.35">
      <c r="A301" s="4" t="s">
        <v>1154</v>
      </c>
      <c r="B301" s="4" t="s">
        <v>1155</v>
      </c>
      <c r="C301" s="4" t="s">
        <v>1078</v>
      </c>
      <c r="D301" s="4" t="s">
        <v>1079</v>
      </c>
      <c r="E301" s="14">
        <v>39295</v>
      </c>
      <c r="F301" s="4" t="s">
        <v>1156</v>
      </c>
      <c r="G301" s="4" t="s">
        <v>1155</v>
      </c>
      <c r="H301" s="4" t="s">
        <v>1078</v>
      </c>
      <c r="I301" s="4" t="s">
        <v>1079</v>
      </c>
      <c r="J301" s="15">
        <v>6029</v>
      </c>
      <c r="K301" s="4" t="s">
        <v>195</v>
      </c>
    </row>
    <row r="302" spans="1:11" x14ac:dyDescent="0.35">
      <c r="A302" s="4" t="s">
        <v>1157</v>
      </c>
      <c r="B302" s="4" t="s">
        <v>1158</v>
      </c>
      <c r="C302" s="4" t="s">
        <v>1083</v>
      </c>
      <c r="D302" s="4" t="s">
        <v>1084</v>
      </c>
      <c r="E302" s="14">
        <v>39295</v>
      </c>
      <c r="F302" s="4" t="s">
        <v>1159</v>
      </c>
      <c r="G302" s="4" t="s">
        <v>1158</v>
      </c>
      <c r="H302" s="4" t="s">
        <v>1083</v>
      </c>
      <c r="I302" s="4" t="s">
        <v>1084</v>
      </c>
      <c r="J302" s="15">
        <v>5718</v>
      </c>
      <c r="K302" s="4" t="s">
        <v>195</v>
      </c>
    </row>
    <row r="303" spans="1:11" x14ac:dyDescent="0.35">
      <c r="A303" s="4" t="s">
        <v>1160</v>
      </c>
      <c r="B303" s="4" t="s">
        <v>1161</v>
      </c>
      <c r="C303" s="4" t="s">
        <v>1088</v>
      </c>
      <c r="D303" s="4" t="s">
        <v>1089</v>
      </c>
      <c r="E303" s="14">
        <v>39295</v>
      </c>
      <c r="F303" s="4" t="s">
        <v>1162</v>
      </c>
      <c r="G303" s="4" t="s">
        <v>1161</v>
      </c>
      <c r="H303" s="4" t="s">
        <v>1088</v>
      </c>
      <c r="I303" s="4" t="s">
        <v>1089</v>
      </c>
      <c r="J303" s="15">
        <v>6146</v>
      </c>
      <c r="K303" s="4" t="s">
        <v>195</v>
      </c>
    </row>
    <row r="304" spans="1:11" x14ac:dyDescent="0.35">
      <c r="A304" s="4" t="s">
        <v>1163</v>
      </c>
      <c r="B304" s="4" t="s">
        <v>1164</v>
      </c>
      <c r="C304" s="4" t="s">
        <v>1088</v>
      </c>
      <c r="D304" s="4" t="s">
        <v>1089</v>
      </c>
      <c r="E304" s="14">
        <v>39295</v>
      </c>
      <c r="F304" s="4" t="s">
        <v>1165</v>
      </c>
      <c r="G304" s="4" t="s">
        <v>1164</v>
      </c>
      <c r="H304" s="4" t="s">
        <v>1088</v>
      </c>
      <c r="I304" s="4" t="s">
        <v>1089</v>
      </c>
      <c r="J304" s="15">
        <v>6243</v>
      </c>
      <c r="K304" s="4" t="s">
        <v>195</v>
      </c>
    </row>
    <row r="305" spans="1:11" x14ac:dyDescent="0.35">
      <c r="A305" s="4" t="s">
        <v>1166</v>
      </c>
      <c r="B305" s="4" t="s">
        <v>1167</v>
      </c>
      <c r="C305" s="4" t="s">
        <v>1096</v>
      </c>
      <c r="D305" s="4" t="s">
        <v>1097</v>
      </c>
      <c r="E305" s="14">
        <v>39295</v>
      </c>
      <c r="F305" s="4" t="s">
        <v>1168</v>
      </c>
      <c r="G305" s="4" t="s">
        <v>1167</v>
      </c>
      <c r="H305" s="4" t="s">
        <v>1096</v>
      </c>
      <c r="I305" s="4" t="s">
        <v>1097</v>
      </c>
      <c r="J305" s="15">
        <v>6244</v>
      </c>
      <c r="K305" s="4" t="s">
        <v>195</v>
      </c>
    </row>
    <row r="306" spans="1:11" x14ac:dyDescent="0.35">
      <c r="A306" s="4" t="s">
        <v>1169</v>
      </c>
      <c r="B306" s="4" t="s">
        <v>1170</v>
      </c>
      <c r="C306" s="4" t="s">
        <v>191</v>
      </c>
      <c r="D306" s="4" t="s">
        <v>192</v>
      </c>
      <c r="E306" s="14">
        <v>42338</v>
      </c>
      <c r="F306" s="4" t="s">
        <v>1171</v>
      </c>
      <c r="G306" s="4" t="s">
        <v>1172</v>
      </c>
      <c r="H306" s="4" t="s">
        <v>191</v>
      </c>
      <c r="I306" s="4" t="s">
        <v>192</v>
      </c>
      <c r="J306" s="15">
        <v>5907</v>
      </c>
      <c r="K306" s="4" t="s">
        <v>195</v>
      </c>
    </row>
    <row r="307" spans="1:11" x14ac:dyDescent="0.35">
      <c r="A307" s="4" t="s">
        <v>1173</v>
      </c>
      <c r="B307" s="4" t="s">
        <v>1174</v>
      </c>
      <c r="C307" s="4" t="s">
        <v>1175</v>
      </c>
      <c r="D307" s="4" t="s">
        <v>1176</v>
      </c>
      <c r="E307" s="14">
        <v>42346</v>
      </c>
      <c r="F307" s="4" t="s">
        <v>1177</v>
      </c>
      <c r="G307" s="4" t="s">
        <v>1178</v>
      </c>
      <c r="H307" s="4" t="s">
        <v>1179</v>
      </c>
      <c r="I307" s="4" t="s">
        <v>1180</v>
      </c>
      <c r="J307" s="15">
        <v>6030</v>
      </c>
      <c r="K307" s="4" t="s">
        <v>195</v>
      </c>
    </row>
    <row r="308" spans="1:11" x14ac:dyDescent="0.35">
      <c r="A308" s="4" t="s">
        <v>1181</v>
      </c>
      <c r="B308" s="4" t="s">
        <v>1182</v>
      </c>
      <c r="C308" s="4" t="s">
        <v>1175</v>
      </c>
      <c r="D308" s="4" t="s">
        <v>1176</v>
      </c>
      <c r="E308" s="14">
        <v>43389</v>
      </c>
      <c r="F308" s="4" t="s">
        <v>1183</v>
      </c>
      <c r="G308" s="4" t="s">
        <v>1182</v>
      </c>
      <c r="H308" s="4" t="s">
        <v>1175</v>
      </c>
      <c r="I308" s="4" t="s">
        <v>1176</v>
      </c>
      <c r="J308" s="15">
        <v>5719</v>
      </c>
      <c r="K308" s="4" t="s">
        <v>195</v>
      </c>
    </row>
    <row r="309" spans="1:11" x14ac:dyDescent="0.35">
      <c r="A309" s="4" t="s">
        <v>1184</v>
      </c>
      <c r="B309" s="4" t="s">
        <v>1185</v>
      </c>
      <c r="C309" s="4" t="s">
        <v>209</v>
      </c>
      <c r="D309" s="4" t="s">
        <v>210</v>
      </c>
      <c r="E309" s="14">
        <v>39295</v>
      </c>
      <c r="F309" s="4" t="s">
        <v>1186</v>
      </c>
      <c r="G309" s="4" t="s">
        <v>1185</v>
      </c>
      <c r="H309" s="4" t="s">
        <v>209</v>
      </c>
      <c r="I309" s="4" t="s">
        <v>210</v>
      </c>
      <c r="J309" s="15">
        <v>5720</v>
      </c>
      <c r="K309" s="4" t="s">
        <v>195</v>
      </c>
    </row>
    <row r="310" spans="1:11" x14ac:dyDescent="0.35">
      <c r="A310" s="4" t="s">
        <v>1187</v>
      </c>
      <c r="B310" s="4" t="s">
        <v>1188</v>
      </c>
      <c r="C310" s="4" t="s">
        <v>214</v>
      </c>
      <c r="D310" s="4" t="s">
        <v>215</v>
      </c>
      <c r="E310" s="14">
        <v>39295</v>
      </c>
      <c r="F310" s="4" t="s">
        <v>1189</v>
      </c>
      <c r="G310" s="4" t="s">
        <v>1188</v>
      </c>
      <c r="H310" s="4" t="s">
        <v>214</v>
      </c>
      <c r="I310" s="4" t="s">
        <v>215</v>
      </c>
      <c r="J310" s="15">
        <v>6031</v>
      </c>
      <c r="K310" s="4" t="s">
        <v>195</v>
      </c>
    </row>
    <row r="311" spans="1:11" x14ac:dyDescent="0.35">
      <c r="A311" s="4" t="s">
        <v>1190</v>
      </c>
      <c r="B311" s="4" t="s">
        <v>1191</v>
      </c>
      <c r="C311" s="4" t="s">
        <v>219</v>
      </c>
      <c r="D311" s="4" t="s">
        <v>220</v>
      </c>
      <c r="E311" s="14">
        <v>39295</v>
      </c>
      <c r="F311" s="4" t="s">
        <v>1192</v>
      </c>
      <c r="G311" s="4" t="s">
        <v>1191</v>
      </c>
      <c r="H311" s="4" t="s">
        <v>219</v>
      </c>
      <c r="I311" s="4" t="s">
        <v>220</v>
      </c>
      <c r="J311" s="15">
        <v>5721</v>
      </c>
      <c r="K311" s="4" t="s">
        <v>195</v>
      </c>
    </row>
    <row r="312" spans="1:11" x14ac:dyDescent="0.35">
      <c r="A312" s="4" t="s">
        <v>1193</v>
      </c>
      <c r="B312" s="4" t="s">
        <v>1194</v>
      </c>
      <c r="C312" s="4" t="s">
        <v>219</v>
      </c>
      <c r="D312" s="4" t="s">
        <v>220</v>
      </c>
      <c r="E312" s="14">
        <v>39295</v>
      </c>
      <c r="F312" s="4" t="s">
        <v>1195</v>
      </c>
      <c r="G312" s="4" t="s">
        <v>1194</v>
      </c>
      <c r="H312" s="4" t="s">
        <v>219</v>
      </c>
      <c r="I312" s="4" t="s">
        <v>220</v>
      </c>
      <c r="J312" s="15">
        <v>5806</v>
      </c>
      <c r="K312" s="4" t="s">
        <v>195</v>
      </c>
    </row>
    <row r="313" spans="1:11" x14ac:dyDescent="0.35">
      <c r="A313" s="4" t="s">
        <v>1196</v>
      </c>
      <c r="B313" s="4" t="s">
        <v>1197</v>
      </c>
      <c r="C313" s="4" t="s">
        <v>227</v>
      </c>
      <c r="D313" s="4" t="s">
        <v>228</v>
      </c>
      <c r="E313" s="14">
        <v>39295</v>
      </c>
      <c r="F313" s="4" t="s">
        <v>1198</v>
      </c>
      <c r="G313" s="4" t="s">
        <v>1197</v>
      </c>
      <c r="H313" s="4" t="s">
        <v>227</v>
      </c>
      <c r="I313" s="4" t="s">
        <v>228</v>
      </c>
      <c r="J313" s="15">
        <v>6147</v>
      </c>
      <c r="K313" s="4" t="s">
        <v>195</v>
      </c>
    </row>
    <row r="314" spans="1:11" x14ac:dyDescent="0.35">
      <c r="A314" s="4" t="s">
        <v>1199</v>
      </c>
      <c r="B314" s="4" t="s">
        <v>1200</v>
      </c>
      <c r="C314" s="4" t="s">
        <v>204</v>
      </c>
      <c r="D314" s="4" t="s">
        <v>205</v>
      </c>
      <c r="E314" s="14">
        <v>39295</v>
      </c>
      <c r="F314" s="4" t="s">
        <v>1201</v>
      </c>
      <c r="G314" s="4" t="s">
        <v>1200</v>
      </c>
      <c r="H314" s="4" t="s">
        <v>204</v>
      </c>
      <c r="I314" s="4" t="s">
        <v>205</v>
      </c>
      <c r="J314" s="15">
        <v>6148</v>
      </c>
      <c r="K314" s="4" t="s">
        <v>195</v>
      </c>
    </row>
    <row r="315" spans="1:11" x14ac:dyDescent="0.35">
      <c r="A315" s="4" t="s">
        <v>1202</v>
      </c>
      <c r="B315" s="4" t="s">
        <v>1203</v>
      </c>
      <c r="C315" s="4" t="s">
        <v>204</v>
      </c>
      <c r="D315" s="4" t="s">
        <v>205</v>
      </c>
      <c r="E315" s="14">
        <v>39295</v>
      </c>
      <c r="F315" s="4" t="s">
        <v>1204</v>
      </c>
      <c r="G315" s="4" t="s">
        <v>1205</v>
      </c>
      <c r="H315" s="4" t="s">
        <v>204</v>
      </c>
      <c r="I315" s="4" t="s">
        <v>205</v>
      </c>
      <c r="J315" s="15">
        <v>5908</v>
      </c>
      <c r="K315" s="4" t="s">
        <v>195</v>
      </c>
    </row>
    <row r="316" spans="1:11" x14ac:dyDescent="0.35">
      <c r="A316" s="4" t="s">
        <v>1206</v>
      </c>
      <c r="B316" s="4" t="s">
        <v>1207</v>
      </c>
      <c r="C316" s="4" t="s">
        <v>191</v>
      </c>
      <c r="D316" s="4" t="s">
        <v>192</v>
      </c>
      <c r="E316" s="14">
        <v>42338</v>
      </c>
      <c r="F316" s="4" t="s">
        <v>1208</v>
      </c>
      <c r="G316" s="4" t="s">
        <v>1209</v>
      </c>
      <c r="H316" s="4" t="s">
        <v>191</v>
      </c>
      <c r="I316" s="4" t="s">
        <v>192</v>
      </c>
      <c r="J316" s="15">
        <v>56394</v>
      </c>
      <c r="K316" s="4" t="s">
        <v>195</v>
      </c>
    </row>
    <row r="317" spans="1:11" x14ac:dyDescent="0.35">
      <c r="A317" s="4" t="s">
        <v>1210</v>
      </c>
      <c r="B317" s="4" t="s">
        <v>1211</v>
      </c>
      <c r="C317" s="4" t="s">
        <v>1175</v>
      </c>
      <c r="D317" s="4" t="s">
        <v>1176</v>
      </c>
      <c r="E317" s="14">
        <v>42346</v>
      </c>
      <c r="F317" s="4" t="s">
        <v>1212</v>
      </c>
      <c r="G317" s="4" t="s">
        <v>1213</v>
      </c>
      <c r="H317" s="4" t="s">
        <v>1179</v>
      </c>
      <c r="I317" s="4" t="s">
        <v>1180</v>
      </c>
      <c r="J317" s="15">
        <v>56395</v>
      </c>
      <c r="K317" s="4" t="s">
        <v>195</v>
      </c>
    </row>
    <row r="318" spans="1:11" x14ac:dyDescent="0.35">
      <c r="A318" s="4" t="s">
        <v>1214</v>
      </c>
      <c r="B318" s="4" t="s">
        <v>1215</v>
      </c>
      <c r="C318" s="4" t="s">
        <v>1175</v>
      </c>
      <c r="D318" s="4" t="s">
        <v>1176</v>
      </c>
      <c r="E318" s="14">
        <v>43389</v>
      </c>
      <c r="F318" s="4" t="s">
        <v>1216</v>
      </c>
      <c r="G318" s="4" t="s">
        <v>1217</v>
      </c>
      <c r="H318" s="4" t="s">
        <v>1175</v>
      </c>
      <c r="I318" s="4" t="s">
        <v>1176</v>
      </c>
      <c r="J318" s="15">
        <v>56396</v>
      </c>
      <c r="K318" s="4" t="s">
        <v>195</v>
      </c>
    </row>
    <row r="319" spans="1:11" x14ac:dyDescent="0.35">
      <c r="A319" s="4" t="s">
        <v>1218</v>
      </c>
      <c r="B319" s="4" t="s">
        <v>1219</v>
      </c>
      <c r="C319" s="4" t="s">
        <v>209</v>
      </c>
      <c r="D319" s="4" t="s">
        <v>210</v>
      </c>
      <c r="E319" s="14">
        <v>40863</v>
      </c>
      <c r="F319" s="4" t="s">
        <v>1220</v>
      </c>
      <c r="G319" s="4" t="s">
        <v>1221</v>
      </c>
      <c r="H319" s="4" t="s">
        <v>209</v>
      </c>
      <c r="I319" s="4" t="s">
        <v>210</v>
      </c>
      <c r="J319" s="15">
        <v>56397</v>
      </c>
      <c r="K319" s="4" t="s">
        <v>195</v>
      </c>
    </row>
    <row r="320" spans="1:11" x14ac:dyDescent="0.35">
      <c r="A320" s="4" t="s">
        <v>1222</v>
      </c>
      <c r="B320" s="4" t="s">
        <v>1223</v>
      </c>
      <c r="C320" s="4" t="s">
        <v>214</v>
      </c>
      <c r="D320" s="4" t="s">
        <v>215</v>
      </c>
      <c r="E320" s="14">
        <v>40863</v>
      </c>
      <c r="F320" s="4" t="s">
        <v>1224</v>
      </c>
      <c r="G320" s="4" t="s">
        <v>1225</v>
      </c>
      <c r="H320" s="4" t="s">
        <v>214</v>
      </c>
      <c r="I320" s="4" t="s">
        <v>215</v>
      </c>
      <c r="J320" s="15">
        <v>56398</v>
      </c>
      <c r="K320" s="4" t="s">
        <v>195</v>
      </c>
    </row>
    <row r="321" spans="1:11" x14ac:dyDescent="0.35">
      <c r="A321" s="4" t="s">
        <v>1226</v>
      </c>
      <c r="B321" s="4" t="s">
        <v>1227</v>
      </c>
      <c r="C321" s="4" t="s">
        <v>219</v>
      </c>
      <c r="D321" s="4" t="s">
        <v>220</v>
      </c>
      <c r="E321" s="14">
        <v>40863</v>
      </c>
      <c r="F321" s="4" t="s">
        <v>1228</v>
      </c>
      <c r="G321" s="4" t="s">
        <v>1229</v>
      </c>
      <c r="H321" s="4" t="s">
        <v>219</v>
      </c>
      <c r="I321" s="4" t="s">
        <v>220</v>
      </c>
      <c r="J321" s="15">
        <v>56399</v>
      </c>
      <c r="K321" s="4" t="s">
        <v>195</v>
      </c>
    </row>
    <row r="322" spans="1:11" x14ac:dyDescent="0.35">
      <c r="A322" s="4" t="s">
        <v>1230</v>
      </c>
      <c r="B322" s="4" t="s">
        <v>1231</v>
      </c>
      <c r="C322" s="4" t="s">
        <v>219</v>
      </c>
      <c r="D322" s="4" t="s">
        <v>220</v>
      </c>
      <c r="E322" s="14">
        <v>40863</v>
      </c>
      <c r="F322" s="4" t="s">
        <v>1232</v>
      </c>
      <c r="G322" s="4" t="s">
        <v>1233</v>
      </c>
      <c r="H322" s="4" t="s">
        <v>219</v>
      </c>
      <c r="I322" s="4" t="s">
        <v>220</v>
      </c>
      <c r="J322" s="15">
        <v>56400</v>
      </c>
      <c r="K322" s="4" t="s">
        <v>195</v>
      </c>
    </row>
    <row r="323" spans="1:11" x14ac:dyDescent="0.35">
      <c r="A323" s="4" t="s">
        <v>1234</v>
      </c>
      <c r="B323" s="4" t="s">
        <v>1235</v>
      </c>
      <c r="C323" s="4" t="s">
        <v>227</v>
      </c>
      <c r="D323" s="4" t="s">
        <v>228</v>
      </c>
      <c r="E323" s="14">
        <v>40863</v>
      </c>
      <c r="F323" s="4" t="s">
        <v>1236</v>
      </c>
      <c r="G323" s="4" t="s">
        <v>1237</v>
      </c>
      <c r="H323" s="4" t="s">
        <v>227</v>
      </c>
      <c r="I323" s="4" t="s">
        <v>228</v>
      </c>
      <c r="J323" s="15">
        <v>56401</v>
      </c>
      <c r="K323" s="4" t="s">
        <v>195</v>
      </c>
    </row>
    <row r="324" spans="1:11" x14ac:dyDescent="0.35">
      <c r="A324" s="4" t="s">
        <v>1238</v>
      </c>
      <c r="B324" s="4" t="s">
        <v>1239</v>
      </c>
      <c r="C324" s="4" t="s">
        <v>191</v>
      </c>
      <c r="D324" s="4" t="s">
        <v>192</v>
      </c>
      <c r="E324" s="14">
        <v>42338</v>
      </c>
      <c r="F324" s="4" t="s">
        <v>1240</v>
      </c>
      <c r="G324" s="4" t="s">
        <v>1241</v>
      </c>
      <c r="H324" s="4" t="s">
        <v>191</v>
      </c>
      <c r="I324" s="4" t="s">
        <v>192</v>
      </c>
      <c r="J324" s="15">
        <v>6352</v>
      </c>
      <c r="K324" s="4" t="s">
        <v>195</v>
      </c>
    </row>
    <row r="325" spans="1:11" x14ac:dyDescent="0.35">
      <c r="A325" s="4" t="s">
        <v>1242</v>
      </c>
      <c r="B325" s="4" t="s">
        <v>1243</v>
      </c>
      <c r="C325" s="4" t="s">
        <v>1175</v>
      </c>
      <c r="D325" s="4" t="s">
        <v>1176</v>
      </c>
      <c r="E325" s="14">
        <v>42346</v>
      </c>
      <c r="F325" s="4" t="s">
        <v>1244</v>
      </c>
      <c r="G325" s="4" t="s">
        <v>1245</v>
      </c>
      <c r="H325" s="4" t="s">
        <v>1179</v>
      </c>
      <c r="I325" s="4" t="s">
        <v>1180</v>
      </c>
      <c r="J325" s="15">
        <v>5909</v>
      </c>
      <c r="K325" s="4" t="s">
        <v>195</v>
      </c>
    </row>
    <row r="326" spans="1:11" x14ac:dyDescent="0.35">
      <c r="A326" s="4" t="s">
        <v>1246</v>
      </c>
      <c r="B326" s="4" t="s">
        <v>1247</v>
      </c>
      <c r="C326" s="4" t="s">
        <v>1175</v>
      </c>
      <c r="D326" s="4" t="s">
        <v>1176</v>
      </c>
      <c r="E326" s="14">
        <v>43382</v>
      </c>
      <c r="F326" s="4" t="s">
        <v>1248</v>
      </c>
      <c r="G326" s="4" t="s">
        <v>1247</v>
      </c>
      <c r="H326" s="4" t="s">
        <v>1175</v>
      </c>
      <c r="I326" s="4" t="s">
        <v>1176</v>
      </c>
      <c r="J326" s="15">
        <v>5807</v>
      </c>
      <c r="K326" s="4" t="s">
        <v>195</v>
      </c>
    </row>
    <row r="327" spans="1:11" x14ac:dyDescent="0.35">
      <c r="A327" s="4" t="s">
        <v>1249</v>
      </c>
      <c r="B327" s="4" t="s">
        <v>1250</v>
      </c>
      <c r="C327" s="4" t="s">
        <v>209</v>
      </c>
      <c r="D327" s="4" t="s">
        <v>210</v>
      </c>
      <c r="E327" s="14">
        <v>39295</v>
      </c>
      <c r="F327" s="4" t="s">
        <v>1251</v>
      </c>
      <c r="G327" s="4" t="s">
        <v>1250</v>
      </c>
      <c r="H327" s="4" t="s">
        <v>209</v>
      </c>
      <c r="I327" s="4" t="s">
        <v>210</v>
      </c>
      <c r="J327" s="15">
        <v>5605</v>
      </c>
      <c r="K327" s="4" t="s">
        <v>195</v>
      </c>
    </row>
    <row r="328" spans="1:11" x14ac:dyDescent="0.35">
      <c r="A328" s="4" t="s">
        <v>1252</v>
      </c>
      <c r="B328" s="4" t="s">
        <v>1253</v>
      </c>
      <c r="C328" s="4" t="s">
        <v>214</v>
      </c>
      <c r="D328" s="4" t="s">
        <v>215</v>
      </c>
      <c r="E328" s="14">
        <v>39295</v>
      </c>
      <c r="F328" s="4" t="s">
        <v>1254</v>
      </c>
      <c r="G328" s="4" t="s">
        <v>1253</v>
      </c>
      <c r="H328" s="4" t="s">
        <v>214</v>
      </c>
      <c r="I328" s="4" t="s">
        <v>215</v>
      </c>
      <c r="J328" s="15">
        <v>5910</v>
      </c>
      <c r="K328" s="4" t="s">
        <v>195</v>
      </c>
    </row>
    <row r="329" spans="1:11" x14ac:dyDescent="0.35">
      <c r="A329" s="4" t="s">
        <v>1255</v>
      </c>
      <c r="B329" s="4" t="s">
        <v>1256</v>
      </c>
      <c r="C329" s="4" t="s">
        <v>219</v>
      </c>
      <c r="D329" s="4" t="s">
        <v>220</v>
      </c>
      <c r="E329" s="14">
        <v>39295</v>
      </c>
      <c r="F329" s="4" t="s">
        <v>1257</v>
      </c>
      <c r="G329" s="4" t="s">
        <v>1256</v>
      </c>
      <c r="H329" s="4" t="s">
        <v>219</v>
      </c>
      <c r="I329" s="4" t="s">
        <v>220</v>
      </c>
      <c r="J329" s="15">
        <v>6149</v>
      </c>
      <c r="K329" s="4" t="s">
        <v>195</v>
      </c>
    </row>
    <row r="330" spans="1:11" x14ac:dyDescent="0.35">
      <c r="A330" s="4" t="s">
        <v>1258</v>
      </c>
      <c r="B330" s="4" t="s">
        <v>1259</v>
      </c>
      <c r="C330" s="4" t="s">
        <v>219</v>
      </c>
      <c r="D330" s="4" t="s">
        <v>220</v>
      </c>
      <c r="E330" s="14">
        <v>39295</v>
      </c>
      <c r="F330" s="4" t="s">
        <v>1260</v>
      </c>
      <c r="G330" s="4" t="s">
        <v>1259</v>
      </c>
      <c r="H330" s="4" t="s">
        <v>219</v>
      </c>
      <c r="I330" s="4" t="s">
        <v>220</v>
      </c>
      <c r="J330" s="15">
        <v>5808</v>
      </c>
      <c r="K330" s="4" t="s">
        <v>195</v>
      </c>
    </row>
    <row r="331" spans="1:11" x14ac:dyDescent="0.35">
      <c r="A331" s="4" t="s">
        <v>1261</v>
      </c>
      <c r="B331" s="4" t="s">
        <v>1262</v>
      </c>
      <c r="C331" s="4" t="s">
        <v>227</v>
      </c>
      <c r="D331" s="4" t="s">
        <v>228</v>
      </c>
      <c r="E331" s="14">
        <v>39295</v>
      </c>
      <c r="F331" s="4" t="s">
        <v>1263</v>
      </c>
      <c r="G331" s="4" t="s">
        <v>1262</v>
      </c>
      <c r="H331" s="4" t="s">
        <v>227</v>
      </c>
      <c r="I331" s="4" t="s">
        <v>228</v>
      </c>
      <c r="J331" s="15">
        <v>6353</v>
      </c>
      <c r="K331" s="4" t="s">
        <v>195</v>
      </c>
    </row>
    <row r="332" spans="1:11" x14ac:dyDescent="0.35">
      <c r="A332" s="4" t="s">
        <v>1264</v>
      </c>
      <c r="B332" s="4" t="s">
        <v>1265</v>
      </c>
      <c r="C332" s="4" t="s">
        <v>204</v>
      </c>
      <c r="D332" s="4" t="s">
        <v>205</v>
      </c>
      <c r="E332" s="14">
        <v>39295</v>
      </c>
      <c r="F332" s="4" t="s">
        <v>1266</v>
      </c>
      <c r="G332" s="4" t="s">
        <v>1265</v>
      </c>
      <c r="H332" s="4" t="s">
        <v>204</v>
      </c>
      <c r="I332" s="4" t="s">
        <v>205</v>
      </c>
      <c r="J332" s="15">
        <v>5809</v>
      </c>
      <c r="K332" s="4" t="s">
        <v>195</v>
      </c>
    </row>
    <row r="333" spans="1:11" x14ac:dyDescent="0.35">
      <c r="A333" s="4" t="s">
        <v>1267</v>
      </c>
      <c r="B333" s="4" t="s">
        <v>1268</v>
      </c>
      <c r="C333" s="4" t="s">
        <v>391</v>
      </c>
      <c r="D333" s="4" t="s">
        <v>392</v>
      </c>
      <c r="E333" s="14">
        <v>39295</v>
      </c>
      <c r="F333" s="4" t="s">
        <v>1269</v>
      </c>
      <c r="G333" s="4" t="s">
        <v>1268</v>
      </c>
      <c r="H333" s="4" t="s">
        <v>391</v>
      </c>
      <c r="I333" s="4" t="s">
        <v>392</v>
      </c>
      <c r="J333" s="15">
        <v>6150</v>
      </c>
      <c r="K333" s="4" t="s">
        <v>195</v>
      </c>
    </row>
    <row r="334" spans="1:11" x14ac:dyDescent="0.35">
      <c r="A334" s="4" t="s">
        <v>1270</v>
      </c>
      <c r="B334" s="4" t="s">
        <v>1271</v>
      </c>
      <c r="C334" s="4" t="s">
        <v>219</v>
      </c>
      <c r="D334" s="4" t="s">
        <v>220</v>
      </c>
      <c r="E334" s="14">
        <v>39295</v>
      </c>
      <c r="F334" s="4" t="s">
        <v>1272</v>
      </c>
      <c r="G334" s="4" t="s">
        <v>1271</v>
      </c>
      <c r="H334" s="4" t="s">
        <v>219</v>
      </c>
      <c r="I334" s="4" t="s">
        <v>220</v>
      </c>
      <c r="J334" s="15">
        <v>5606</v>
      </c>
      <c r="K334" s="4" t="s">
        <v>195</v>
      </c>
    </row>
    <row r="335" spans="1:11" x14ac:dyDescent="0.35">
      <c r="A335" s="4" t="s">
        <v>1273</v>
      </c>
      <c r="B335" s="4" t="s">
        <v>1274</v>
      </c>
      <c r="C335" s="4" t="s">
        <v>191</v>
      </c>
      <c r="D335" s="4" t="s">
        <v>192</v>
      </c>
      <c r="E335" s="14">
        <v>42338</v>
      </c>
      <c r="F335" s="4" t="s">
        <v>1275</v>
      </c>
      <c r="G335" s="4" t="s">
        <v>1276</v>
      </c>
      <c r="H335" s="4" t="s">
        <v>191</v>
      </c>
      <c r="I335" s="4" t="s">
        <v>192</v>
      </c>
      <c r="J335" s="15">
        <v>5607</v>
      </c>
      <c r="K335" s="4" t="s">
        <v>195</v>
      </c>
    </row>
    <row r="336" spans="1:11" x14ac:dyDescent="0.35">
      <c r="A336" s="4" t="s">
        <v>1277</v>
      </c>
      <c r="B336" s="4" t="s">
        <v>1278</v>
      </c>
      <c r="C336" s="4" t="s">
        <v>1175</v>
      </c>
      <c r="D336" s="4" t="s">
        <v>1176</v>
      </c>
      <c r="E336" s="14">
        <v>42346</v>
      </c>
      <c r="F336" s="4" t="s">
        <v>1279</v>
      </c>
      <c r="G336" s="4" t="s">
        <v>1280</v>
      </c>
      <c r="H336" s="4" t="s">
        <v>1179</v>
      </c>
      <c r="I336" s="4" t="s">
        <v>1180</v>
      </c>
      <c r="J336" s="15">
        <v>6354</v>
      </c>
      <c r="K336" s="4" t="s">
        <v>195</v>
      </c>
    </row>
    <row r="337" spans="1:11" x14ac:dyDescent="0.35">
      <c r="A337" s="4" t="s">
        <v>1281</v>
      </c>
      <c r="B337" s="4" t="s">
        <v>1282</v>
      </c>
      <c r="C337" s="4" t="s">
        <v>1175</v>
      </c>
      <c r="D337" s="4" t="s">
        <v>1176</v>
      </c>
      <c r="E337" s="14">
        <v>43389</v>
      </c>
      <c r="F337" s="4" t="s">
        <v>1283</v>
      </c>
      <c r="G337" s="4" t="s">
        <v>1282</v>
      </c>
      <c r="H337" s="4" t="s">
        <v>1175</v>
      </c>
      <c r="I337" s="4" t="s">
        <v>1176</v>
      </c>
      <c r="J337" s="15">
        <v>5810</v>
      </c>
      <c r="K337" s="4" t="s">
        <v>195</v>
      </c>
    </row>
    <row r="338" spans="1:11" x14ac:dyDescent="0.35">
      <c r="A338" s="4" t="s">
        <v>1284</v>
      </c>
      <c r="B338" s="4" t="s">
        <v>1285</v>
      </c>
      <c r="C338" s="4" t="s">
        <v>209</v>
      </c>
      <c r="D338" s="4" t="s">
        <v>210</v>
      </c>
      <c r="E338" s="14">
        <v>39295</v>
      </c>
      <c r="F338" s="4" t="s">
        <v>1286</v>
      </c>
      <c r="G338" s="4" t="s">
        <v>1285</v>
      </c>
      <c r="H338" s="4" t="s">
        <v>209</v>
      </c>
      <c r="I338" s="4" t="s">
        <v>210</v>
      </c>
      <c r="J338" s="15">
        <v>5911</v>
      </c>
      <c r="K338" s="4" t="s">
        <v>195</v>
      </c>
    </row>
    <row r="339" spans="1:11" x14ac:dyDescent="0.35">
      <c r="A339" s="4" t="s">
        <v>1287</v>
      </c>
      <c r="B339" s="4" t="s">
        <v>1288</v>
      </c>
      <c r="C339" s="4" t="s">
        <v>214</v>
      </c>
      <c r="D339" s="4" t="s">
        <v>215</v>
      </c>
      <c r="E339" s="14">
        <v>39295</v>
      </c>
      <c r="F339" s="4" t="s">
        <v>1289</v>
      </c>
      <c r="G339" s="4" t="s">
        <v>1288</v>
      </c>
      <c r="H339" s="4" t="s">
        <v>214</v>
      </c>
      <c r="I339" s="4" t="s">
        <v>215</v>
      </c>
      <c r="J339" s="15">
        <v>5722</v>
      </c>
      <c r="K339" s="4" t="s">
        <v>195</v>
      </c>
    </row>
    <row r="340" spans="1:11" x14ac:dyDescent="0.35">
      <c r="A340" s="4" t="s">
        <v>1290</v>
      </c>
      <c r="B340" s="4" t="s">
        <v>1291</v>
      </c>
      <c r="C340" s="4" t="s">
        <v>219</v>
      </c>
      <c r="D340" s="4" t="s">
        <v>220</v>
      </c>
      <c r="E340" s="14">
        <v>39295</v>
      </c>
      <c r="F340" s="4" t="s">
        <v>1292</v>
      </c>
      <c r="G340" s="4" t="s">
        <v>1291</v>
      </c>
      <c r="H340" s="4" t="s">
        <v>219</v>
      </c>
      <c r="I340" s="4" t="s">
        <v>220</v>
      </c>
      <c r="J340" s="15">
        <v>6032</v>
      </c>
      <c r="K340" s="4" t="s">
        <v>195</v>
      </c>
    </row>
    <row r="341" spans="1:11" x14ac:dyDescent="0.35">
      <c r="A341" s="4" t="s">
        <v>1293</v>
      </c>
      <c r="B341" s="4" t="s">
        <v>1294</v>
      </c>
      <c r="C341" s="4" t="s">
        <v>219</v>
      </c>
      <c r="D341" s="4" t="s">
        <v>220</v>
      </c>
      <c r="E341" s="14">
        <v>39295</v>
      </c>
      <c r="F341" s="4" t="s">
        <v>1295</v>
      </c>
      <c r="G341" s="4" t="s">
        <v>1294</v>
      </c>
      <c r="H341" s="4" t="s">
        <v>219</v>
      </c>
      <c r="I341" s="4" t="s">
        <v>220</v>
      </c>
      <c r="J341" s="15">
        <v>5723</v>
      </c>
      <c r="K341" s="4" t="s">
        <v>195</v>
      </c>
    </row>
    <row r="342" spans="1:11" x14ac:dyDescent="0.35">
      <c r="A342" s="4" t="s">
        <v>1296</v>
      </c>
      <c r="B342" s="4" t="s">
        <v>1297</v>
      </c>
      <c r="C342" s="4" t="s">
        <v>227</v>
      </c>
      <c r="D342" s="4" t="s">
        <v>228</v>
      </c>
      <c r="E342" s="14">
        <v>39295</v>
      </c>
      <c r="F342" s="4" t="s">
        <v>1298</v>
      </c>
      <c r="G342" s="4" t="s">
        <v>1297</v>
      </c>
      <c r="H342" s="4" t="s">
        <v>227</v>
      </c>
      <c r="I342" s="4" t="s">
        <v>228</v>
      </c>
      <c r="J342" s="15">
        <v>5811</v>
      </c>
      <c r="K342" s="4" t="s">
        <v>195</v>
      </c>
    </row>
    <row r="343" spans="1:11" x14ac:dyDescent="0.35">
      <c r="A343" s="4" t="s">
        <v>1299</v>
      </c>
      <c r="B343" s="4" t="s">
        <v>1300</v>
      </c>
      <c r="C343" s="4" t="s">
        <v>191</v>
      </c>
      <c r="D343" s="4" t="s">
        <v>192</v>
      </c>
      <c r="E343" s="14">
        <v>42338</v>
      </c>
      <c r="F343" s="4" t="s">
        <v>1301</v>
      </c>
      <c r="G343" s="4" t="s">
        <v>1302</v>
      </c>
      <c r="H343" s="4" t="s">
        <v>191</v>
      </c>
      <c r="I343" s="4" t="s">
        <v>192</v>
      </c>
      <c r="J343" s="15">
        <v>6245</v>
      </c>
      <c r="K343" s="4" t="s">
        <v>195</v>
      </c>
    </row>
    <row r="344" spans="1:11" x14ac:dyDescent="0.35">
      <c r="A344" s="4" t="s">
        <v>1303</v>
      </c>
      <c r="B344" s="4" t="s">
        <v>1304</v>
      </c>
      <c r="C344" s="4" t="s">
        <v>198</v>
      </c>
      <c r="D344" s="4" t="s">
        <v>199</v>
      </c>
      <c r="E344" s="14">
        <v>42346</v>
      </c>
      <c r="F344" s="4" t="s">
        <v>1305</v>
      </c>
      <c r="G344" s="4" t="s">
        <v>1306</v>
      </c>
      <c r="H344" s="4" t="s">
        <v>198</v>
      </c>
      <c r="I344" s="4" t="s">
        <v>199</v>
      </c>
      <c r="J344" s="15">
        <v>5912</v>
      </c>
      <c r="K344" s="4" t="s">
        <v>195</v>
      </c>
    </row>
    <row r="345" spans="1:11" x14ac:dyDescent="0.35">
      <c r="A345" s="4" t="s">
        <v>1307</v>
      </c>
      <c r="B345" s="4" t="s">
        <v>1308</v>
      </c>
      <c r="C345" s="4" t="s">
        <v>204</v>
      </c>
      <c r="D345" s="4" t="s">
        <v>205</v>
      </c>
      <c r="E345" s="14">
        <v>43389</v>
      </c>
      <c r="F345" s="4" t="s">
        <v>1309</v>
      </c>
      <c r="G345" s="4" t="s">
        <v>1308</v>
      </c>
      <c r="H345" s="4" t="s">
        <v>204</v>
      </c>
      <c r="I345" s="4" t="s">
        <v>205</v>
      </c>
      <c r="J345" s="15">
        <v>5724</v>
      </c>
      <c r="K345" s="4" t="s">
        <v>195</v>
      </c>
    </row>
    <row r="346" spans="1:11" x14ac:dyDescent="0.35">
      <c r="A346" s="4" t="s">
        <v>1310</v>
      </c>
      <c r="B346" s="4" t="s">
        <v>1311</v>
      </c>
      <c r="C346" s="4" t="s">
        <v>209</v>
      </c>
      <c r="D346" s="4" t="s">
        <v>210</v>
      </c>
      <c r="E346" s="14">
        <v>39295</v>
      </c>
      <c r="F346" s="4" t="s">
        <v>1312</v>
      </c>
      <c r="G346" s="4" t="s">
        <v>1311</v>
      </c>
      <c r="H346" s="4" t="s">
        <v>209</v>
      </c>
      <c r="I346" s="4" t="s">
        <v>210</v>
      </c>
      <c r="J346" s="15">
        <v>6355</v>
      </c>
      <c r="K346" s="4" t="s">
        <v>195</v>
      </c>
    </row>
    <row r="347" spans="1:11" x14ac:dyDescent="0.35">
      <c r="A347" s="4" t="s">
        <v>1313</v>
      </c>
      <c r="B347" s="4" t="s">
        <v>1314</v>
      </c>
      <c r="C347" s="4" t="s">
        <v>214</v>
      </c>
      <c r="D347" s="4" t="s">
        <v>215</v>
      </c>
      <c r="E347" s="14">
        <v>39295</v>
      </c>
      <c r="F347" s="4" t="s">
        <v>1315</v>
      </c>
      <c r="G347" s="4" t="s">
        <v>1314</v>
      </c>
      <c r="H347" s="4" t="s">
        <v>214</v>
      </c>
      <c r="I347" s="4" t="s">
        <v>215</v>
      </c>
      <c r="J347" s="15">
        <v>5725</v>
      </c>
      <c r="K347" s="4" t="s">
        <v>195</v>
      </c>
    </row>
    <row r="348" spans="1:11" x14ac:dyDescent="0.35">
      <c r="A348" s="4" t="s">
        <v>1316</v>
      </c>
      <c r="B348" s="4" t="s">
        <v>1317</v>
      </c>
      <c r="C348" s="4" t="s">
        <v>219</v>
      </c>
      <c r="D348" s="4" t="s">
        <v>220</v>
      </c>
      <c r="E348" s="14">
        <v>39295</v>
      </c>
      <c r="F348" s="4" t="s">
        <v>1318</v>
      </c>
      <c r="G348" s="4" t="s">
        <v>1317</v>
      </c>
      <c r="H348" s="4" t="s">
        <v>219</v>
      </c>
      <c r="I348" s="4" t="s">
        <v>220</v>
      </c>
      <c r="J348" s="15">
        <v>5812</v>
      </c>
      <c r="K348" s="4" t="s">
        <v>195</v>
      </c>
    </row>
    <row r="349" spans="1:11" x14ac:dyDescent="0.35">
      <c r="A349" s="4" t="s">
        <v>1319</v>
      </c>
      <c r="B349" s="4" t="s">
        <v>1320</v>
      </c>
      <c r="C349" s="4" t="s">
        <v>219</v>
      </c>
      <c r="D349" s="4" t="s">
        <v>220</v>
      </c>
      <c r="E349" s="14">
        <v>39295</v>
      </c>
      <c r="F349" s="4" t="s">
        <v>1321</v>
      </c>
      <c r="G349" s="4" t="s">
        <v>1320</v>
      </c>
      <c r="H349" s="4" t="s">
        <v>219</v>
      </c>
      <c r="I349" s="4" t="s">
        <v>220</v>
      </c>
      <c r="J349" s="15">
        <v>5881</v>
      </c>
      <c r="K349" s="4" t="s">
        <v>195</v>
      </c>
    </row>
    <row r="350" spans="1:11" x14ac:dyDescent="0.35">
      <c r="A350" s="4" t="s">
        <v>1322</v>
      </c>
      <c r="B350" s="4" t="s">
        <v>1323</v>
      </c>
      <c r="C350" s="4" t="s">
        <v>227</v>
      </c>
      <c r="D350" s="4" t="s">
        <v>228</v>
      </c>
      <c r="E350" s="14">
        <v>39295</v>
      </c>
      <c r="F350" s="4" t="s">
        <v>1324</v>
      </c>
      <c r="G350" s="4" t="s">
        <v>1323</v>
      </c>
      <c r="H350" s="4" t="s">
        <v>227</v>
      </c>
      <c r="I350" s="4" t="s">
        <v>228</v>
      </c>
      <c r="J350" s="15">
        <v>6033</v>
      </c>
      <c r="K350" s="4" t="s">
        <v>195</v>
      </c>
    </row>
    <row r="351" spans="1:11" x14ac:dyDescent="0.35">
      <c r="A351" s="4" t="s">
        <v>1325</v>
      </c>
      <c r="B351" s="4" t="s">
        <v>1326</v>
      </c>
      <c r="C351" s="4" t="s">
        <v>288</v>
      </c>
      <c r="D351" s="4" t="s">
        <v>289</v>
      </c>
      <c r="E351" s="14">
        <v>39295</v>
      </c>
      <c r="F351" s="4" t="s">
        <v>1327</v>
      </c>
      <c r="G351" s="4" t="s">
        <v>1326</v>
      </c>
      <c r="H351" s="4" t="s">
        <v>288</v>
      </c>
      <c r="I351" s="4" t="s">
        <v>289</v>
      </c>
      <c r="J351" s="15">
        <v>5913</v>
      </c>
      <c r="K351" s="4" t="s">
        <v>195</v>
      </c>
    </row>
    <row r="352" spans="1:11" x14ac:dyDescent="0.35">
      <c r="A352" s="4" t="s">
        <v>1328</v>
      </c>
      <c r="B352" s="4" t="s">
        <v>1329</v>
      </c>
      <c r="C352" s="4" t="s">
        <v>191</v>
      </c>
      <c r="D352" s="4" t="s">
        <v>192</v>
      </c>
      <c r="E352" s="14">
        <v>42338</v>
      </c>
      <c r="F352" s="4" t="s">
        <v>1330</v>
      </c>
      <c r="G352" s="4" t="s">
        <v>1331</v>
      </c>
      <c r="H352" s="4" t="s">
        <v>191</v>
      </c>
      <c r="I352" s="4" t="s">
        <v>192</v>
      </c>
      <c r="J352" s="15">
        <v>6246</v>
      </c>
      <c r="K352" s="4" t="s">
        <v>195</v>
      </c>
    </row>
    <row r="353" spans="1:11" x14ac:dyDescent="0.35">
      <c r="A353" s="4" t="s">
        <v>1332</v>
      </c>
      <c r="B353" s="4" t="s">
        <v>1333</v>
      </c>
      <c r="C353" s="4" t="s">
        <v>1175</v>
      </c>
      <c r="D353" s="4" t="s">
        <v>1176</v>
      </c>
      <c r="E353" s="14">
        <v>42346</v>
      </c>
      <c r="F353" s="4" t="s">
        <v>1334</v>
      </c>
      <c r="G353" s="4" t="s">
        <v>1335</v>
      </c>
      <c r="H353" s="4" t="s">
        <v>1179</v>
      </c>
      <c r="I353" s="4" t="s">
        <v>1180</v>
      </c>
      <c r="J353" s="15">
        <v>6151</v>
      </c>
      <c r="K353" s="4" t="s">
        <v>195</v>
      </c>
    </row>
    <row r="354" spans="1:11" x14ac:dyDescent="0.35">
      <c r="A354" s="4" t="s">
        <v>1336</v>
      </c>
      <c r="B354" s="4" t="s">
        <v>1337</v>
      </c>
      <c r="C354" s="4" t="s">
        <v>1175</v>
      </c>
      <c r="D354" s="4" t="s">
        <v>1176</v>
      </c>
      <c r="E354" s="14">
        <v>43389</v>
      </c>
      <c r="F354" s="4" t="s">
        <v>1338</v>
      </c>
      <c r="G354" s="4" t="s">
        <v>1337</v>
      </c>
      <c r="H354" s="4" t="s">
        <v>1175</v>
      </c>
      <c r="I354" s="4" t="s">
        <v>1176</v>
      </c>
      <c r="J354" s="15">
        <v>6152</v>
      </c>
      <c r="K354" s="4" t="s">
        <v>195</v>
      </c>
    </row>
    <row r="355" spans="1:11" x14ac:dyDescent="0.35">
      <c r="A355" s="4" t="s">
        <v>1339</v>
      </c>
      <c r="B355" s="4" t="s">
        <v>1340</v>
      </c>
      <c r="C355" s="4" t="s">
        <v>209</v>
      </c>
      <c r="D355" s="4" t="s">
        <v>210</v>
      </c>
      <c r="E355" s="14">
        <v>39295</v>
      </c>
      <c r="F355" s="4" t="s">
        <v>1341</v>
      </c>
      <c r="G355" s="4" t="s">
        <v>1340</v>
      </c>
      <c r="H355" s="4" t="s">
        <v>209</v>
      </c>
      <c r="I355" s="4" t="s">
        <v>210</v>
      </c>
      <c r="J355" s="15">
        <v>5726</v>
      </c>
      <c r="K355" s="4" t="s">
        <v>195</v>
      </c>
    </row>
    <row r="356" spans="1:11" x14ac:dyDescent="0.35">
      <c r="A356" s="4" t="s">
        <v>1342</v>
      </c>
      <c r="B356" s="4" t="s">
        <v>1343</v>
      </c>
      <c r="C356" s="4" t="s">
        <v>214</v>
      </c>
      <c r="D356" s="4" t="s">
        <v>215</v>
      </c>
      <c r="E356" s="14">
        <v>39295</v>
      </c>
      <c r="F356" s="4" t="s">
        <v>1344</v>
      </c>
      <c r="G356" s="4" t="s">
        <v>1343</v>
      </c>
      <c r="H356" s="4" t="s">
        <v>214</v>
      </c>
      <c r="I356" s="4" t="s">
        <v>215</v>
      </c>
      <c r="J356" s="15">
        <v>5608</v>
      </c>
      <c r="K356" s="4" t="s">
        <v>195</v>
      </c>
    </row>
    <row r="357" spans="1:11" x14ac:dyDescent="0.35">
      <c r="A357" s="4" t="s">
        <v>1345</v>
      </c>
      <c r="B357" s="4" t="s">
        <v>1346</v>
      </c>
      <c r="C357" s="4" t="s">
        <v>219</v>
      </c>
      <c r="D357" s="4" t="s">
        <v>220</v>
      </c>
      <c r="E357" s="14">
        <v>39295</v>
      </c>
      <c r="F357" s="4" t="s">
        <v>1347</v>
      </c>
      <c r="G357" s="4" t="s">
        <v>1346</v>
      </c>
      <c r="H357" s="4" t="s">
        <v>219</v>
      </c>
      <c r="I357" s="4" t="s">
        <v>220</v>
      </c>
      <c r="J357" s="15">
        <v>5609</v>
      </c>
      <c r="K357" s="4" t="s">
        <v>195</v>
      </c>
    </row>
    <row r="358" spans="1:11" x14ac:dyDescent="0.35">
      <c r="A358" s="4" t="s">
        <v>1348</v>
      </c>
      <c r="B358" s="4" t="s">
        <v>1349</v>
      </c>
      <c r="C358" s="4" t="s">
        <v>219</v>
      </c>
      <c r="D358" s="4" t="s">
        <v>220</v>
      </c>
      <c r="E358" s="14">
        <v>39295</v>
      </c>
      <c r="F358" s="4" t="s">
        <v>1350</v>
      </c>
      <c r="G358" s="4" t="s">
        <v>1349</v>
      </c>
      <c r="H358" s="4" t="s">
        <v>219</v>
      </c>
      <c r="I358" s="4" t="s">
        <v>220</v>
      </c>
      <c r="J358" s="15">
        <v>6356</v>
      </c>
      <c r="K358" s="4" t="s">
        <v>195</v>
      </c>
    </row>
    <row r="359" spans="1:11" x14ac:dyDescent="0.35">
      <c r="A359" s="4" t="s">
        <v>1351</v>
      </c>
      <c r="B359" s="4" t="s">
        <v>1352</v>
      </c>
      <c r="C359" s="4" t="s">
        <v>227</v>
      </c>
      <c r="D359" s="4" t="s">
        <v>228</v>
      </c>
      <c r="E359" s="14">
        <v>39295</v>
      </c>
      <c r="F359" s="4" t="s">
        <v>1353</v>
      </c>
      <c r="G359" s="4" t="s">
        <v>1352</v>
      </c>
      <c r="H359" s="4" t="s">
        <v>227</v>
      </c>
      <c r="I359" s="4" t="s">
        <v>228</v>
      </c>
      <c r="J359" s="15">
        <v>6153</v>
      </c>
      <c r="K359" s="4" t="s">
        <v>195</v>
      </c>
    </row>
    <row r="360" spans="1:11" x14ac:dyDescent="0.35">
      <c r="A360" s="4" t="s">
        <v>1354</v>
      </c>
      <c r="B360" s="4" t="s">
        <v>1355</v>
      </c>
      <c r="C360" s="4" t="s">
        <v>288</v>
      </c>
      <c r="D360" s="4" t="s">
        <v>289</v>
      </c>
      <c r="E360" s="14">
        <v>39295</v>
      </c>
      <c r="F360" s="4" t="s">
        <v>1356</v>
      </c>
      <c r="G360" s="4" t="s">
        <v>1355</v>
      </c>
      <c r="H360" s="4" t="s">
        <v>288</v>
      </c>
      <c r="I360" s="4" t="s">
        <v>289</v>
      </c>
      <c r="J360" s="15">
        <v>5813</v>
      </c>
      <c r="K360" s="4" t="s">
        <v>195</v>
      </c>
    </row>
    <row r="361" spans="1:11" x14ac:dyDescent="0.35">
      <c r="A361" s="4" t="s">
        <v>1357</v>
      </c>
      <c r="B361" s="4" t="s">
        <v>1358</v>
      </c>
      <c r="C361" s="4" t="s">
        <v>191</v>
      </c>
      <c r="D361" s="4" t="s">
        <v>192</v>
      </c>
      <c r="E361" s="14">
        <v>42338</v>
      </c>
      <c r="F361" s="4" t="s">
        <v>1359</v>
      </c>
      <c r="G361" s="4" t="s">
        <v>1360</v>
      </c>
      <c r="H361" s="4" t="s">
        <v>191</v>
      </c>
      <c r="I361" s="4" t="s">
        <v>192</v>
      </c>
      <c r="J361" s="15">
        <v>6154</v>
      </c>
      <c r="K361" s="4" t="s">
        <v>195</v>
      </c>
    </row>
    <row r="362" spans="1:11" x14ac:dyDescent="0.35">
      <c r="A362" s="4" t="s">
        <v>1361</v>
      </c>
      <c r="B362" s="4" t="s">
        <v>1362</v>
      </c>
      <c r="C362" s="4" t="s">
        <v>1175</v>
      </c>
      <c r="D362" s="4" t="s">
        <v>1176</v>
      </c>
      <c r="E362" s="14">
        <v>42346</v>
      </c>
      <c r="F362" s="4" t="s">
        <v>1363</v>
      </c>
      <c r="G362" s="4" t="s">
        <v>1364</v>
      </c>
      <c r="H362" s="4" t="s">
        <v>1179</v>
      </c>
      <c r="I362" s="4" t="s">
        <v>1180</v>
      </c>
      <c r="J362" s="15">
        <v>5610</v>
      </c>
      <c r="K362" s="4" t="s">
        <v>195</v>
      </c>
    </row>
    <row r="363" spans="1:11" x14ac:dyDescent="0.35">
      <c r="A363" s="4" t="s">
        <v>1365</v>
      </c>
      <c r="B363" s="4" t="s">
        <v>1366</v>
      </c>
      <c r="C363" s="4" t="s">
        <v>1175</v>
      </c>
      <c r="D363" s="4" t="s">
        <v>1176</v>
      </c>
      <c r="E363" s="14">
        <v>43389</v>
      </c>
      <c r="F363" s="4" t="s">
        <v>1367</v>
      </c>
      <c r="G363" s="4" t="s">
        <v>1366</v>
      </c>
      <c r="H363" s="4" t="s">
        <v>1175</v>
      </c>
      <c r="I363" s="4" t="s">
        <v>1176</v>
      </c>
      <c r="J363" s="15">
        <v>5914</v>
      </c>
      <c r="K363" s="4" t="s">
        <v>195</v>
      </c>
    </row>
    <row r="364" spans="1:11" x14ac:dyDescent="0.35">
      <c r="A364" s="4" t="s">
        <v>1368</v>
      </c>
      <c r="B364" s="4" t="s">
        <v>1369</v>
      </c>
      <c r="C364" s="4" t="s">
        <v>209</v>
      </c>
      <c r="D364" s="4" t="s">
        <v>210</v>
      </c>
      <c r="E364" s="14">
        <v>39295</v>
      </c>
      <c r="F364" s="4" t="s">
        <v>1370</v>
      </c>
      <c r="G364" s="4" t="s">
        <v>1369</v>
      </c>
      <c r="H364" s="4" t="s">
        <v>209</v>
      </c>
      <c r="I364" s="4" t="s">
        <v>210</v>
      </c>
      <c r="J364" s="15">
        <v>6357</v>
      </c>
      <c r="K364" s="4" t="s">
        <v>195</v>
      </c>
    </row>
    <row r="365" spans="1:11" x14ac:dyDescent="0.35">
      <c r="A365" s="4" t="s">
        <v>1371</v>
      </c>
      <c r="B365" s="4" t="s">
        <v>1372</v>
      </c>
      <c r="C365" s="4" t="s">
        <v>214</v>
      </c>
      <c r="D365" s="4" t="s">
        <v>215</v>
      </c>
      <c r="E365" s="14">
        <v>39295</v>
      </c>
      <c r="F365" s="4" t="s">
        <v>1373</v>
      </c>
      <c r="G365" s="4" t="s">
        <v>1372</v>
      </c>
      <c r="H365" s="4" t="s">
        <v>214</v>
      </c>
      <c r="I365" s="4" t="s">
        <v>215</v>
      </c>
      <c r="J365" s="15">
        <v>6358</v>
      </c>
      <c r="K365" s="4" t="s">
        <v>195</v>
      </c>
    </row>
    <row r="366" spans="1:11" x14ac:dyDescent="0.35">
      <c r="A366" s="4" t="s">
        <v>1374</v>
      </c>
      <c r="B366" s="4" t="s">
        <v>1375</v>
      </c>
      <c r="C366" s="4" t="s">
        <v>219</v>
      </c>
      <c r="D366" s="4" t="s">
        <v>220</v>
      </c>
      <c r="E366" s="14">
        <v>39295</v>
      </c>
      <c r="F366" s="4" t="s">
        <v>1376</v>
      </c>
      <c r="G366" s="4" t="s">
        <v>1375</v>
      </c>
      <c r="H366" s="4" t="s">
        <v>219</v>
      </c>
      <c r="I366" s="4" t="s">
        <v>220</v>
      </c>
      <c r="J366" s="15">
        <v>6247</v>
      </c>
      <c r="K366" s="4" t="s">
        <v>195</v>
      </c>
    </row>
    <row r="367" spans="1:11" x14ac:dyDescent="0.35">
      <c r="A367" s="4" t="s">
        <v>1377</v>
      </c>
      <c r="B367" s="4" t="s">
        <v>1378</v>
      </c>
      <c r="C367" s="4" t="s">
        <v>219</v>
      </c>
      <c r="D367" s="4" t="s">
        <v>220</v>
      </c>
      <c r="E367" s="14">
        <v>39295</v>
      </c>
      <c r="F367" s="4" t="s">
        <v>1379</v>
      </c>
      <c r="G367" s="4" t="s">
        <v>1378</v>
      </c>
      <c r="H367" s="4" t="s">
        <v>219</v>
      </c>
      <c r="I367" s="4" t="s">
        <v>220</v>
      </c>
      <c r="J367" s="15">
        <v>5814</v>
      </c>
      <c r="K367" s="4" t="s">
        <v>195</v>
      </c>
    </row>
    <row r="368" spans="1:11" x14ac:dyDescent="0.35">
      <c r="A368" s="4" t="s">
        <v>1380</v>
      </c>
      <c r="B368" s="4" t="s">
        <v>1381</v>
      </c>
      <c r="C368" s="4" t="s">
        <v>227</v>
      </c>
      <c r="D368" s="4" t="s">
        <v>228</v>
      </c>
      <c r="E368" s="14">
        <v>39295</v>
      </c>
      <c r="F368" s="4" t="s">
        <v>1382</v>
      </c>
      <c r="G368" s="4" t="s">
        <v>1381</v>
      </c>
      <c r="H368" s="4" t="s">
        <v>227</v>
      </c>
      <c r="I368" s="4" t="s">
        <v>228</v>
      </c>
      <c r="J368" s="15">
        <v>5727</v>
      </c>
      <c r="K368" s="4" t="s">
        <v>195</v>
      </c>
    </row>
    <row r="369" spans="1:11" x14ac:dyDescent="0.35">
      <c r="A369" s="4" t="s">
        <v>1383</v>
      </c>
      <c r="B369" s="4" t="s">
        <v>1384</v>
      </c>
      <c r="C369" s="4" t="s">
        <v>191</v>
      </c>
      <c r="D369" s="4" t="s">
        <v>192</v>
      </c>
      <c r="E369" s="14">
        <v>42338</v>
      </c>
      <c r="F369" s="4" t="s">
        <v>1385</v>
      </c>
      <c r="G369" s="4" t="s">
        <v>1386</v>
      </c>
      <c r="H369" s="4" t="s">
        <v>191</v>
      </c>
      <c r="I369" s="4" t="s">
        <v>192</v>
      </c>
      <c r="J369" s="15">
        <v>5815</v>
      </c>
      <c r="K369" s="4" t="s">
        <v>195</v>
      </c>
    </row>
    <row r="370" spans="1:11" x14ac:dyDescent="0.35">
      <c r="A370" s="4" t="s">
        <v>1387</v>
      </c>
      <c r="B370" s="4" t="s">
        <v>1388</v>
      </c>
      <c r="C370" s="4" t="s">
        <v>198</v>
      </c>
      <c r="D370" s="4" t="s">
        <v>199</v>
      </c>
      <c r="E370" s="14">
        <v>42346</v>
      </c>
      <c r="F370" s="4" t="s">
        <v>1389</v>
      </c>
      <c r="G370" s="4" t="s">
        <v>1390</v>
      </c>
      <c r="H370" s="4" t="s">
        <v>198</v>
      </c>
      <c r="I370" s="4" t="s">
        <v>199</v>
      </c>
      <c r="J370" s="15">
        <v>5816</v>
      </c>
      <c r="K370" s="4" t="s">
        <v>195</v>
      </c>
    </row>
    <row r="371" spans="1:11" x14ac:dyDescent="0.35">
      <c r="A371" s="4" t="s">
        <v>1391</v>
      </c>
      <c r="B371" s="4" t="s">
        <v>1392</v>
      </c>
      <c r="C371" s="4" t="s">
        <v>204</v>
      </c>
      <c r="D371" s="4" t="s">
        <v>205</v>
      </c>
      <c r="E371" s="14">
        <v>43389</v>
      </c>
      <c r="F371" s="4" t="s">
        <v>1393</v>
      </c>
      <c r="G371" s="4" t="s">
        <v>1392</v>
      </c>
      <c r="H371" s="4" t="s">
        <v>204</v>
      </c>
      <c r="I371" s="4" t="s">
        <v>205</v>
      </c>
      <c r="J371" s="15">
        <v>6155</v>
      </c>
      <c r="K371" s="4" t="s">
        <v>195</v>
      </c>
    </row>
    <row r="372" spans="1:11" x14ac:dyDescent="0.35">
      <c r="A372" s="4" t="s">
        <v>1394</v>
      </c>
      <c r="B372" s="4" t="s">
        <v>1395</v>
      </c>
      <c r="C372" s="4" t="s">
        <v>209</v>
      </c>
      <c r="D372" s="4" t="s">
        <v>210</v>
      </c>
      <c r="E372" s="14">
        <v>39295</v>
      </c>
      <c r="F372" s="4" t="s">
        <v>1396</v>
      </c>
      <c r="G372" s="4" t="s">
        <v>1395</v>
      </c>
      <c r="H372" s="4" t="s">
        <v>209</v>
      </c>
      <c r="I372" s="4" t="s">
        <v>210</v>
      </c>
      <c r="J372" s="15">
        <v>5915</v>
      </c>
      <c r="K372" s="4" t="s">
        <v>195</v>
      </c>
    </row>
    <row r="373" spans="1:11" x14ac:dyDescent="0.35">
      <c r="A373" s="4" t="s">
        <v>1397</v>
      </c>
      <c r="B373" s="4" t="s">
        <v>1398</v>
      </c>
      <c r="C373" s="4" t="s">
        <v>214</v>
      </c>
      <c r="D373" s="4" t="s">
        <v>215</v>
      </c>
      <c r="E373" s="14">
        <v>39295</v>
      </c>
      <c r="F373" s="4" t="s">
        <v>1399</v>
      </c>
      <c r="G373" s="4" t="s">
        <v>1398</v>
      </c>
      <c r="H373" s="4" t="s">
        <v>214</v>
      </c>
      <c r="I373" s="4" t="s">
        <v>215</v>
      </c>
      <c r="J373" s="15">
        <v>6034</v>
      </c>
      <c r="K373" s="4" t="s">
        <v>195</v>
      </c>
    </row>
    <row r="374" spans="1:11" x14ac:dyDescent="0.35">
      <c r="A374" s="4" t="s">
        <v>1400</v>
      </c>
      <c r="B374" s="4" t="s">
        <v>1401</v>
      </c>
      <c r="C374" s="4" t="s">
        <v>219</v>
      </c>
      <c r="D374" s="4" t="s">
        <v>220</v>
      </c>
      <c r="E374" s="14">
        <v>39295</v>
      </c>
      <c r="F374" s="4" t="s">
        <v>1402</v>
      </c>
      <c r="G374" s="4" t="s">
        <v>1401</v>
      </c>
      <c r="H374" s="4" t="s">
        <v>219</v>
      </c>
      <c r="I374" s="4" t="s">
        <v>220</v>
      </c>
      <c r="J374" s="15">
        <v>5611</v>
      </c>
      <c r="K374" s="4" t="s">
        <v>195</v>
      </c>
    </row>
    <row r="375" spans="1:11" x14ac:dyDescent="0.35">
      <c r="A375" s="4" t="s">
        <v>1403</v>
      </c>
      <c r="B375" s="4" t="s">
        <v>1404</v>
      </c>
      <c r="C375" s="4" t="s">
        <v>219</v>
      </c>
      <c r="D375" s="4" t="s">
        <v>220</v>
      </c>
      <c r="E375" s="14">
        <v>39295</v>
      </c>
      <c r="F375" s="4" t="s">
        <v>1405</v>
      </c>
      <c r="G375" s="4" t="s">
        <v>1404</v>
      </c>
      <c r="H375" s="4" t="s">
        <v>219</v>
      </c>
      <c r="I375" s="4" t="s">
        <v>220</v>
      </c>
      <c r="J375" s="15">
        <v>6156</v>
      </c>
      <c r="K375" s="4" t="s">
        <v>195</v>
      </c>
    </row>
    <row r="376" spans="1:11" x14ac:dyDescent="0.35">
      <c r="A376" s="4" t="s">
        <v>1406</v>
      </c>
      <c r="B376" s="4" t="s">
        <v>1407</v>
      </c>
      <c r="C376" s="4" t="s">
        <v>227</v>
      </c>
      <c r="D376" s="4" t="s">
        <v>228</v>
      </c>
      <c r="E376" s="14">
        <v>39295</v>
      </c>
      <c r="F376" s="4" t="s">
        <v>1408</v>
      </c>
      <c r="G376" s="4" t="s">
        <v>1407</v>
      </c>
      <c r="H376" s="4" t="s">
        <v>227</v>
      </c>
      <c r="I376" s="4" t="s">
        <v>228</v>
      </c>
      <c r="J376" s="15">
        <v>5916</v>
      </c>
      <c r="K376" s="4" t="s">
        <v>195</v>
      </c>
    </row>
    <row r="377" spans="1:11" x14ac:dyDescent="0.35">
      <c r="A377" s="4" t="s">
        <v>1409</v>
      </c>
      <c r="B377" s="4" t="s">
        <v>1410</v>
      </c>
      <c r="C377" s="4" t="s">
        <v>191</v>
      </c>
      <c r="D377" s="4" t="s">
        <v>192</v>
      </c>
      <c r="E377" s="14">
        <v>42338</v>
      </c>
      <c r="F377" s="4" t="s">
        <v>1411</v>
      </c>
      <c r="G377" s="4" t="s">
        <v>1412</v>
      </c>
      <c r="H377" s="4" t="s">
        <v>191</v>
      </c>
      <c r="I377" s="4" t="s">
        <v>192</v>
      </c>
      <c r="J377" s="15">
        <v>6157</v>
      </c>
      <c r="K377" s="4" t="s">
        <v>195</v>
      </c>
    </row>
    <row r="378" spans="1:11" x14ac:dyDescent="0.35">
      <c r="A378" s="4" t="s">
        <v>1413</v>
      </c>
      <c r="B378" s="4" t="s">
        <v>1414</v>
      </c>
      <c r="C378" s="4" t="s">
        <v>1175</v>
      </c>
      <c r="D378" s="4" t="s">
        <v>1176</v>
      </c>
      <c r="E378" s="14">
        <v>42346</v>
      </c>
      <c r="F378" s="4" t="s">
        <v>1415</v>
      </c>
      <c r="G378" s="4" t="s">
        <v>1416</v>
      </c>
      <c r="H378" s="4" t="s">
        <v>1179</v>
      </c>
      <c r="I378" s="4" t="s">
        <v>1180</v>
      </c>
      <c r="J378" s="15">
        <v>5612</v>
      </c>
      <c r="K378" s="4" t="s">
        <v>195</v>
      </c>
    </row>
    <row r="379" spans="1:11" x14ac:dyDescent="0.35">
      <c r="A379" s="4" t="s">
        <v>1417</v>
      </c>
      <c r="B379" s="4" t="s">
        <v>1418</v>
      </c>
      <c r="C379" s="4" t="s">
        <v>1175</v>
      </c>
      <c r="D379" s="4" t="s">
        <v>1176</v>
      </c>
      <c r="E379" s="14">
        <v>43389</v>
      </c>
      <c r="F379" s="4" t="s">
        <v>1419</v>
      </c>
      <c r="G379" s="4" t="s">
        <v>1418</v>
      </c>
      <c r="H379" s="4" t="s">
        <v>1175</v>
      </c>
      <c r="I379" s="4" t="s">
        <v>1176</v>
      </c>
      <c r="J379" s="15">
        <v>5728</v>
      </c>
      <c r="K379" s="4" t="s">
        <v>195</v>
      </c>
    </row>
    <row r="380" spans="1:11" x14ac:dyDescent="0.35">
      <c r="A380" s="4" t="s">
        <v>1420</v>
      </c>
      <c r="B380" s="4" t="s">
        <v>1421</v>
      </c>
      <c r="C380" s="4" t="s">
        <v>209</v>
      </c>
      <c r="D380" s="4" t="s">
        <v>210</v>
      </c>
      <c r="E380" s="14">
        <v>39295</v>
      </c>
      <c r="F380" s="4" t="s">
        <v>1422</v>
      </c>
      <c r="G380" s="4" t="s">
        <v>1421</v>
      </c>
      <c r="H380" s="4" t="s">
        <v>209</v>
      </c>
      <c r="I380" s="4" t="s">
        <v>210</v>
      </c>
      <c r="J380" s="15">
        <v>5817</v>
      </c>
      <c r="K380" s="4" t="s">
        <v>195</v>
      </c>
    </row>
    <row r="381" spans="1:11" x14ac:dyDescent="0.35">
      <c r="A381" s="4" t="s">
        <v>1423</v>
      </c>
      <c r="B381" s="4" t="s">
        <v>1424</v>
      </c>
      <c r="C381" s="4" t="s">
        <v>214</v>
      </c>
      <c r="D381" s="4" t="s">
        <v>215</v>
      </c>
      <c r="E381" s="14">
        <v>39295</v>
      </c>
      <c r="F381" s="4" t="s">
        <v>1425</v>
      </c>
      <c r="G381" s="4" t="s">
        <v>1424</v>
      </c>
      <c r="H381" s="4" t="s">
        <v>214</v>
      </c>
      <c r="I381" s="4" t="s">
        <v>215</v>
      </c>
      <c r="J381" s="15">
        <v>5818</v>
      </c>
      <c r="K381" s="4" t="s">
        <v>195</v>
      </c>
    </row>
    <row r="382" spans="1:11" x14ac:dyDescent="0.35">
      <c r="A382" s="4" t="s">
        <v>1426</v>
      </c>
      <c r="B382" s="4" t="s">
        <v>1427</v>
      </c>
      <c r="C382" s="4" t="s">
        <v>219</v>
      </c>
      <c r="D382" s="4" t="s">
        <v>220</v>
      </c>
      <c r="E382" s="14">
        <v>39295</v>
      </c>
      <c r="F382" s="4" t="s">
        <v>1428</v>
      </c>
      <c r="G382" s="4" t="s">
        <v>1427</v>
      </c>
      <c r="H382" s="4" t="s">
        <v>219</v>
      </c>
      <c r="I382" s="4" t="s">
        <v>220</v>
      </c>
      <c r="J382" s="15">
        <v>6248</v>
      </c>
      <c r="K382" s="4" t="s">
        <v>195</v>
      </c>
    </row>
    <row r="383" spans="1:11" x14ac:dyDescent="0.35">
      <c r="A383" s="4" t="s">
        <v>1429</v>
      </c>
      <c r="B383" s="4" t="s">
        <v>1430</v>
      </c>
      <c r="C383" s="4" t="s">
        <v>219</v>
      </c>
      <c r="D383" s="4" t="s">
        <v>220</v>
      </c>
      <c r="E383" s="14">
        <v>39295</v>
      </c>
      <c r="F383" s="4" t="s">
        <v>1431</v>
      </c>
      <c r="G383" s="4" t="s">
        <v>1430</v>
      </c>
      <c r="H383" s="4" t="s">
        <v>219</v>
      </c>
      <c r="I383" s="4" t="s">
        <v>220</v>
      </c>
      <c r="J383" s="15">
        <v>5917</v>
      </c>
      <c r="K383" s="4" t="s">
        <v>195</v>
      </c>
    </row>
    <row r="384" spans="1:11" x14ac:dyDescent="0.35">
      <c r="A384" s="4" t="s">
        <v>1432</v>
      </c>
      <c r="B384" s="4" t="s">
        <v>1433</v>
      </c>
      <c r="C384" s="4" t="s">
        <v>227</v>
      </c>
      <c r="D384" s="4" t="s">
        <v>228</v>
      </c>
      <c r="E384" s="14">
        <v>41052</v>
      </c>
      <c r="F384" s="4" t="s">
        <v>1434</v>
      </c>
      <c r="G384" s="4" t="s">
        <v>1433</v>
      </c>
      <c r="H384" s="4" t="s">
        <v>227</v>
      </c>
      <c r="I384" s="4" t="s">
        <v>228</v>
      </c>
      <c r="J384" s="15">
        <v>5613</v>
      </c>
      <c r="K384" s="4" t="s">
        <v>195</v>
      </c>
    </row>
    <row r="385" spans="1:11" x14ac:dyDescent="0.35">
      <c r="A385" s="4" t="s">
        <v>1435</v>
      </c>
      <c r="B385" s="4" t="s">
        <v>1436</v>
      </c>
      <c r="C385" s="4" t="s">
        <v>204</v>
      </c>
      <c r="D385" s="4" t="s">
        <v>205</v>
      </c>
      <c r="E385" s="14">
        <v>39295</v>
      </c>
      <c r="F385" s="4" t="s">
        <v>1437</v>
      </c>
      <c r="G385" s="4" t="s">
        <v>1436</v>
      </c>
      <c r="H385" s="4" t="s">
        <v>204</v>
      </c>
      <c r="I385" s="4" t="s">
        <v>205</v>
      </c>
      <c r="J385" s="15">
        <v>6359</v>
      </c>
      <c r="K385" s="4" t="s">
        <v>195</v>
      </c>
    </row>
    <row r="386" spans="1:11" s="25" customFormat="1" x14ac:dyDescent="0.35">
      <c r="A386" s="22" t="s">
        <v>1438</v>
      </c>
      <c r="B386" s="22" t="s">
        <v>1439</v>
      </c>
      <c r="C386" s="22" t="s">
        <v>191</v>
      </c>
      <c r="D386" s="22" t="s">
        <v>192</v>
      </c>
      <c r="E386" s="23">
        <v>42338</v>
      </c>
      <c r="F386" s="22" t="s">
        <v>1440</v>
      </c>
      <c r="G386" s="22" t="s">
        <v>1441</v>
      </c>
      <c r="H386" s="22" t="s">
        <v>191</v>
      </c>
      <c r="I386" s="22" t="s">
        <v>192</v>
      </c>
      <c r="J386" s="24">
        <v>5729</v>
      </c>
      <c r="K386" s="22" t="s">
        <v>195</v>
      </c>
    </row>
    <row r="387" spans="1:11" s="25" customFormat="1" x14ac:dyDescent="0.35">
      <c r="A387" s="22" t="s">
        <v>1442</v>
      </c>
      <c r="B387" s="22" t="s">
        <v>1443</v>
      </c>
      <c r="C387" s="22" t="s">
        <v>198</v>
      </c>
      <c r="D387" s="22" t="s">
        <v>199</v>
      </c>
      <c r="E387" s="23">
        <v>39295</v>
      </c>
      <c r="F387" s="22" t="s">
        <v>1444</v>
      </c>
      <c r="G387" s="22" t="s">
        <v>1443</v>
      </c>
      <c r="H387" s="22" t="s">
        <v>198</v>
      </c>
      <c r="I387" s="22" t="s">
        <v>199</v>
      </c>
      <c r="J387" s="24">
        <v>5819</v>
      </c>
      <c r="K387" s="22" t="s">
        <v>195</v>
      </c>
    </row>
    <row r="388" spans="1:11" s="25" customFormat="1" x14ac:dyDescent="0.35">
      <c r="A388" s="22" t="s">
        <v>1445</v>
      </c>
      <c r="B388" s="22" t="s">
        <v>1446</v>
      </c>
      <c r="C388" s="22" t="s">
        <v>204</v>
      </c>
      <c r="D388" s="22" t="s">
        <v>205</v>
      </c>
      <c r="E388" s="23">
        <v>43389</v>
      </c>
      <c r="F388" s="22" t="s">
        <v>1447</v>
      </c>
      <c r="G388" s="22" t="s">
        <v>1446</v>
      </c>
      <c r="H388" s="22" t="s">
        <v>204</v>
      </c>
      <c r="I388" s="22" t="s">
        <v>205</v>
      </c>
      <c r="J388" s="24">
        <v>6249</v>
      </c>
      <c r="K388" s="22" t="s">
        <v>195</v>
      </c>
    </row>
    <row r="389" spans="1:11" x14ac:dyDescent="0.35">
      <c r="A389" s="4" t="s">
        <v>1448</v>
      </c>
      <c r="B389" s="4" t="s">
        <v>1449</v>
      </c>
      <c r="C389" s="4" t="s">
        <v>209</v>
      </c>
      <c r="D389" s="4" t="s">
        <v>210</v>
      </c>
      <c r="E389" s="14">
        <v>39295</v>
      </c>
      <c r="F389" s="4" t="s">
        <v>1450</v>
      </c>
      <c r="G389" s="4" t="s">
        <v>1449</v>
      </c>
      <c r="H389" s="4" t="s">
        <v>209</v>
      </c>
      <c r="I389" s="4" t="s">
        <v>210</v>
      </c>
      <c r="J389" s="15">
        <v>5820</v>
      </c>
      <c r="K389" s="4" t="s">
        <v>195</v>
      </c>
    </row>
    <row r="390" spans="1:11" x14ac:dyDescent="0.35">
      <c r="A390" s="4" t="s">
        <v>1451</v>
      </c>
      <c r="B390" s="4" t="s">
        <v>1452</v>
      </c>
      <c r="C390" s="4" t="s">
        <v>214</v>
      </c>
      <c r="D390" s="4" t="s">
        <v>215</v>
      </c>
      <c r="E390" s="14">
        <v>39295</v>
      </c>
      <c r="F390" s="4" t="s">
        <v>1453</v>
      </c>
      <c r="G390" s="4" t="s">
        <v>1452</v>
      </c>
      <c r="H390" s="4" t="s">
        <v>214</v>
      </c>
      <c r="I390" s="4" t="s">
        <v>215</v>
      </c>
      <c r="J390" s="15">
        <v>6414</v>
      </c>
      <c r="K390" s="4" t="s">
        <v>195</v>
      </c>
    </row>
    <row r="391" spans="1:11" x14ac:dyDescent="0.35">
      <c r="A391" s="4" t="s">
        <v>1454</v>
      </c>
      <c r="B391" s="4" t="s">
        <v>1455</v>
      </c>
      <c r="C391" s="4" t="s">
        <v>219</v>
      </c>
      <c r="D391" s="4" t="s">
        <v>220</v>
      </c>
      <c r="E391" s="14">
        <v>39295</v>
      </c>
      <c r="F391" s="4" t="s">
        <v>1456</v>
      </c>
      <c r="G391" s="4" t="s">
        <v>1455</v>
      </c>
      <c r="H391" s="4" t="s">
        <v>219</v>
      </c>
      <c r="I391" s="4" t="s">
        <v>220</v>
      </c>
      <c r="J391" s="15">
        <v>5614</v>
      </c>
      <c r="K391" s="4" t="s">
        <v>195</v>
      </c>
    </row>
    <row r="392" spans="1:11" x14ac:dyDescent="0.35">
      <c r="A392" s="4" t="s">
        <v>1457</v>
      </c>
      <c r="B392" s="4" t="s">
        <v>1458</v>
      </c>
      <c r="C392" s="4" t="s">
        <v>219</v>
      </c>
      <c r="D392" s="4" t="s">
        <v>220</v>
      </c>
      <c r="E392" s="14">
        <v>39295</v>
      </c>
      <c r="F392" s="4" t="s">
        <v>1459</v>
      </c>
      <c r="G392" s="4" t="s">
        <v>1458</v>
      </c>
      <c r="H392" s="4" t="s">
        <v>219</v>
      </c>
      <c r="I392" s="4" t="s">
        <v>220</v>
      </c>
      <c r="J392" s="15">
        <v>6035</v>
      </c>
      <c r="K392" s="4" t="s">
        <v>195</v>
      </c>
    </row>
    <row r="393" spans="1:11" x14ac:dyDescent="0.35">
      <c r="A393" s="4" t="s">
        <v>1460</v>
      </c>
      <c r="B393" s="4" t="s">
        <v>1461</v>
      </c>
      <c r="C393" s="4" t="s">
        <v>219</v>
      </c>
      <c r="D393" s="4" t="s">
        <v>220</v>
      </c>
      <c r="E393" s="14">
        <v>42065</v>
      </c>
      <c r="F393" s="4" t="s">
        <v>1459</v>
      </c>
      <c r="G393" s="4" t="s">
        <v>1458</v>
      </c>
      <c r="H393" s="4" t="s">
        <v>219</v>
      </c>
      <c r="I393" s="4" t="s">
        <v>220</v>
      </c>
      <c r="J393" s="15">
        <v>57449</v>
      </c>
      <c r="K393" s="4" t="s">
        <v>195</v>
      </c>
    </row>
    <row r="394" spans="1:11" x14ac:dyDescent="0.35">
      <c r="A394" s="4" t="s">
        <v>1462</v>
      </c>
      <c r="B394" s="4" t="s">
        <v>1463</v>
      </c>
      <c r="C394" s="4" t="s">
        <v>227</v>
      </c>
      <c r="D394" s="4" t="s">
        <v>228</v>
      </c>
      <c r="E394" s="14">
        <v>39295</v>
      </c>
      <c r="F394" s="4" t="s">
        <v>1464</v>
      </c>
      <c r="G394" s="4" t="s">
        <v>1463</v>
      </c>
      <c r="H394" s="4" t="s">
        <v>227</v>
      </c>
      <c r="I394" s="4" t="s">
        <v>228</v>
      </c>
      <c r="J394" s="15">
        <v>6036</v>
      </c>
      <c r="K394" s="4" t="s">
        <v>195</v>
      </c>
    </row>
    <row r="395" spans="1:11" x14ac:dyDescent="0.35">
      <c r="A395" s="4" t="s">
        <v>1465</v>
      </c>
      <c r="B395" s="4" t="s">
        <v>1466</v>
      </c>
      <c r="C395" s="4" t="s">
        <v>1467</v>
      </c>
      <c r="D395" s="4" t="s">
        <v>1468</v>
      </c>
      <c r="E395" s="14">
        <v>39295</v>
      </c>
      <c r="F395" s="4" t="s">
        <v>1469</v>
      </c>
      <c r="G395" s="4" t="s">
        <v>1466</v>
      </c>
      <c r="H395" s="4" t="s">
        <v>1467</v>
      </c>
      <c r="I395" s="4" t="s">
        <v>1468</v>
      </c>
      <c r="J395" s="15">
        <v>6250</v>
      </c>
      <c r="K395" s="4" t="s">
        <v>195</v>
      </c>
    </row>
    <row r="396" spans="1:11" x14ac:dyDescent="0.35">
      <c r="A396" s="4" t="s">
        <v>1470</v>
      </c>
      <c r="B396" s="4" t="s">
        <v>1471</v>
      </c>
      <c r="C396" s="4" t="s">
        <v>1472</v>
      </c>
      <c r="D396" s="4" t="s">
        <v>1473</v>
      </c>
      <c r="E396" s="14">
        <v>40092</v>
      </c>
      <c r="F396" s="4" t="s">
        <v>1474</v>
      </c>
      <c r="G396" s="4" t="s">
        <v>1471</v>
      </c>
      <c r="H396" s="4" t="s">
        <v>1472</v>
      </c>
      <c r="I396" s="4" t="s">
        <v>1473</v>
      </c>
      <c r="J396" s="15">
        <v>50184</v>
      </c>
      <c r="K396" s="4" t="s">
        <v>195</v>
      </c>
    </row>
    <row r="397" spans="1:11" x14ac:dyDescent="0.35">
      <c r="A397" s="4" t="s">
        <v>1475</v>
      </c>
      <c r="B397" s="4" t="s">
        <v>1476</v>
      </c>
      <c r="C397" s="4" t="s">
        <v>323</v>
      </c>
      <c r="D397" s="4" t="s">
        <v>324</v>
      </c>
      <c r="E397" s="14">
        <v>41914</v>
      </c>
      <c r="F397" s="4" t="s">
        <v>1477</v>
      </c>
      <c r="G397" s="4" t="s">
        <v>1476</v>
      </c>
      <c r="H397" s="4" t="s">
        <v>323</v>
      </c>
      <c r="I397" s="4" t="s">
        <v>324</v>
      </c>
      <c r="J397" s="15">
        <v>58324</v>
      </c>
      <c r="K397" s="4" t="s">
        <v>195</v>
      </c>
    </row>
    <row r="398" spans="1:11" x14ac:dyDescent="0.35">
      <c r="A398" s="4" t="s">
        <v>1478</v>
      </c>
      <c r="B398" s="4" t="s">
        <v>1479</v>
      </c>
      <c r="C398" s="4" t="s">
        <v>1480</v>
      </c>
      <c r="D398" s="4" t="s">
        <v>1481</v>
      </c>
      <c r="E398" s="14">
        <v>39295</v>
      </c>
      <c r="F398" s="4" t="s">
        <v>1482</v>
      </c>
      <c r="G398" s="4" t="s">
        <v>1479</v>
      </c>
      <c r="H398" s="4" t="s">
        <v>1480</v>
      </c>
      <c r="I398" s="4" t="s">
        <v>1481</v>
      </c>
      <c r="J398" s="15">
        <v>5821</v>
      </c>
      <c r="K398" s="4" t="s">
        <v>195</v>
      </c>
    </row>
    <row r="399" spans="1:11" x14ac:dyDescent="0.35">
      <c r="A399" s="4" t="s">
        <v>1483</v>
      </c>
      <c r="B399" s="4" t="s">
        <v>1484</v>
      </c>
      <c r="C399" s="4" t="s">
        <v>191</v>
      </c>
      <c r="D399" s="4" t="s">
        <v>192</v>
      </c>
      <c r="E399" s="14">
        <v>42338</v>
      </c>
      <c r="F399" s="4" t="s">
        <v>1485</v>
      </c>
      <c r="G399" s="4" t="s">
        <v>1486</v>
      </c>
      <c r="H399" s="4" t="s">
        <v>191</v>
      </c>
      <c r="I399" s="4" t="s">
        <v>192</v>
      </c>
      <c r="J399" s="15">
        <v>6037</v>
      </c>
      <c r="K399" s="4" t="s">
        <v>195</v>
      </c>
    </row>
    <row r="400" spans="1:11" x14ac:dyDescent="0.35">
      <c r="A400" s="4" t="s">
        <v>1487</v>
      </c>
      <c r="B400" s="4" t="s">
        <v>1488</v>
      </c>
      <c r="C400" s="4" t="s">
        <v>198</v>
      </c>
      <c r="D400" s="4" t="s">
        <v>199</v>
      </c>
      <c r="E400" s="14">
        <v>42346</v>
      </c>
      <c r="F400" s="4" t="s">
        <v>1489</v>
      </c>
      <c r="G400" s="4" t="s">
        <v>1490</v>
      </c>
      <c r="H400" s="4" t="s">
        <v>198</v>
      </c>
      <c r="I400" s="4" t="s">
        <v>199</v>
      </c>
      <c r="J400" s="15">
        <v>6038</v>
      </c>
      <c r="K400" s="4" t="s">
        <v>195</v>
      </c>
    </row>
    <row r="401" spans="1:11" x14ac:dyDescent="0.35">
      <c r="A401" s="4" t="s">
        <v>1491</v>
      </c>
      <c r="B401" s="4" t="s">
        <v>1492</v>
      </c>
      <c r="C401" s="4" t="s">
        <v>204</v>
      </c>
      <c r="D401" s="4" t="s">
        <v>205</v>
      </c>
      <c r="E401" s="14">
        <v>43389</v>
      </c>
      <c r="F401" s="4" t="s">
        <v>1493</v>
      </c>
      <c r="G401" s="4" t="s">
        <v>1492</v>
      </c>
      <c r="H401" s="4" t="s">
        <v>204</v>
      </c>
      <c r="I401" s="4" t="s">
        <v>205</v>
      </c>
      <c r="J401" s="15">
        <v>5918</v>
      </c>
      <c r="K401" s="4" t="s">
        <v>195</v>
      </c>
    </row>
    <row r="402" spans="1:11" x14ac:dyDescent="0.35">
      <c r="A402" s="4" t="s">
        <v>1494</v>
      </c>
      <c r="B402" s="4" t="s">
        <v>1495</v>
      </c>
      <c r="C402" s="4" t="s">
        <v>209</v>
      </c>
      <c r="D402" s="4" t="s">
        <v>210</v>
      </c>
      <c r="E402" s="14">
        <v>39295</v>
      </c>
      <c r="F402" s="4" t="s">
        <v>1496</v>
      </c>
      <c r="G402" s="4" t="s">
        <v>1495</v>
      </c>
      <c r="H402" s="4" t="s">
        <v>209</v>
      </c>
      <c r="I402" s="4" t="s">
        <v>210</v>
      </c>
      <c r="J402" s="15">
        <v>6251</v>
      </c>
      <c r="K402" s="4" t="s">
        <v>195</v>
      </c>
    </row>
    <row r="403" spans="1:11" x14ac:dyDescent="0.35">
      <c r="A403" s="4" t="s">
        <v>1497</v>
      </c>
      <c r="B403" s="4" t="s">
        <v>1498</v>
      </c>
      <c r="C403" s="4" t="s">
        <v>214</v>
      </c>
      <c r="D403" s="4" t="s">
        <v>215</v>
      </c>
      <c r="E403" s="14">
        <v>39295</v>
      </c>
      <c r="F403" s="4" t="s">
        <v>1499</v>
      </c>
      <c r="G403" s="4" t="s">
        <v>1498</v>
      </c>
      <c r="H403" s="4" t="s">
        <v>214</v>
      </c>
      <c r="I403" s="4" t="s">
        <v>215</v>
      </c>
      <c r="J403" s="15">
        <v>6158</v>
      </c>
      <c r="K403" s="4" t="s">
        <v>195</v>
      </c>
    </row>
    <row r="404" spans="1:11" x14ac:dyDescent="0.35">
      <c r="A404" s="4" t="s">
        <v>1500</v>
      </c>
      <c r="B404" s="4" t="s">
        <v>1501</v>
      </c>
      <c r="C404" s="4" t="s">
        <v>219</v>
      </c>
      <c r="D404" s="4" t="s">
        <v>220</v>
      </c>
      <c r="E404" s="14">
        <v>39295</v>
      </c>
      <c r="F404" s="4" t="s">
        <v>1502</v>
      </c>
      <c r="G404" s="4" t="s">
        <v>1501</v>
      </c>
      <c r="H404" s="4" t="s">
        <v>219</v>
      </c>
      <c r="I404" s="4" t="s">
        <v>220</v>
      </c>
      <c r="J404" s="15">
        <v>5730</v>
      </c>
      <c r="K404" s="4" t="s">
        <v>195</v>
      </c>
    </row>
    <row r="405" spans="1:11" x14ac:dyDescent="0.35">
      <c r="A405" s="4" t="s">
        <v>1503</v>
      </c>
      <c r="B405" s="4" t="s">
        <v>1504</v>
      </c>
      <c r="C405" s="4" t="s">
        <v>219</v>
      </c>
      <c r="D405" s="4" t="s">
        <v>220</v>
      </c>
      <c r="E405" s="14">
        <v>39295</v>
      </c>
      <c r="F405" s="4" t="s">
        <v>1505</v>
      </c>
      <c r="G405" s="4" t="s">
        <v>1504</v>
      </c>
      <c r="H405" s="4" t="s">
        <v>219</v>
      </c>
      <c r="I405" s="4" t="s">
        <v>220</v>
      </c>
      <c r="J405" s="15">
        <v>5822</v>
      </c>
      <c r="K405" s="4" t="s">
        <v>195</v>
      </c>
    </row>
    <row r="406" spans="1:11" x14ac:dyDescent="0.35">
      <c r="A406" s="4" t="s">
        <v>1506</v>
      </c>
      <c r="B406" s="4" t="s">
        <v>1507</v>
      </c>
      <c r="C406" s="4" t="s">
        <v>227</v>
      </c>
      <c r="D406" s="4" t="s">
        <v>228</v>
      </c>
      <c r="E406" s="14">
        <v>39295</v>
      </c>
      <c r="F406" s="4" t="s">
        <v>1508</v>
      </c>
      <c r="G406" s="4" t="s">
        <v>1507</v>
      </c>
      <c r="H406" s="4" t="s">
        <v>227</v>
      </c>
      <c r="I406" s="4" t="s">
        <v>228</v>
      </c>
      <c r="J406" s="15">
        <v>6360</v>
      </c>
      <c r="K406" s="4" t="s">
        <v>195</v>
      </c>
    </row>
    <row r="407" spans="1:11" x14ac:dyDescent="0.35">
      <c r="A407" s="4" t="s">
        <v>1509</v>
      </c>
      <c r="B407" s="4" t="s">
        <v>1510</v>
      </c>
      <c r="C407" s="4" t="s">
        <v>1511</v>
      </c>
      <c r="D407" s="4" t="s">
        <v>1512</v>
      </c>
      <c r="E407" s="14">
        <v>39295</v>
      </c>
      <c r="F407" s="4" t="s">
        <v>1513</v>
      </c>
      <c r="G407" s="4" t="s">
        <v>1510</v>
      </c>
      <c r="H407" s="4" t="s">
        <v>1511</v>
      </c>
      <c r="I407" s="4" t="s">
        <v>1512</v>
      </c>
      <c r="J407" s="15">
        <v>6361</v>
      </c>
      <c r="K407" s="4" t="s">
        <v>195</v>
      </c>
    </row>
    <row r="408" spans="1:11" x14ac:dyDescent="0.35">
      <c r="A408" s="4" t="s">
        <v>1514</v>
      </c>
      <c r="B408" s="4" t="s">
        <v>1515</v>
      </c>
      <c r="C408" s="4" t="s">
        <v>1511</v>
      </c>
      <c r="D408" s="4" t="s">
        <v>1512</v>
      </c>
      <c r="E408" s="14">
        <v>39295</v>
      </c>
      <c r="F408" s="4" t="s">
        <v>1516</v>
      </c>
      <c r="G408" s="4" t="s">
        <v>1515</v>
      </c>
      <c r="H408" s="4" t="s">
        <v>1511</v>
      </c>
      <c r="I408" s="4" t="s">
        <v>1512</v>
      </c>
      <c r="J408" s="15">
        <v>5731</v>
      </c>
      <c r="K408" s="4" t="s">
        <v>195</v>
      </c>
    </row>
    <row r="409" spans="1:11" x14ac:dyDescent="0.35">
      <c r="A409" s="4" t="s">
        <v>1517</v>
      </c>
      <c r="B409" s="4" t="s">
        <v>1518</v>
      </c>
      <c r="C409" s="4" t="s">
        <v>1511</v>
      </c>
      <c r="D409" s="4" t="s">
        <v>1512</v>
      </c>
      <c r="E409" s="14">
        <v>39295</v>
      </c>
      <c r="F409" s="4" t="s">
        <v>1519</v>
      </c>
      <c r="G409" s="4" t="s">
        <v>1518</v>
      </c>
      <c r="H409" s="4" t="s">
        <v>1511</v>
      </c>
      <c r="I409" s="4" t="s">
        <v>1512</v>
      </c>
      <c r="J409" s="15">
        <v>6362</v>
      </c>
      <c r="K409" s="4" t="s">
        <v>195</v>
      </c>
    </row>
    <row r="410" spans="1:11" x14ac:dyDescent="0.35">
      <c r="A410" s="4" t="s">
        <v>1520</v>
      </c>
      <c r="B410" s="4" t="s">
        <v>1521</v>
      </c>
      <c r="C410" s="4" t="s">
        <v>1522</v>
      </c>
      <c r="D410" s="4" t="s">
        <v>1523</v>
      </c>
      <c r="E410" s="14">
        <v>41450</v>
      </c>
      <c r="F410" s="4" t="s">
        <v>1524</v>
      </c>
      <c r="G410" s="4" t="s">
        <v>1521</v>
      </c>
      <c r="H410" s="4" t="s">
        <v>1522</v>
      </c>
      <c r="I410" s="4" t="s">
        <v>1523</v>
      </c>
      <c r="J410" s="15">
        <v>5823</v>
      </c>
      <c r="K410" s="4" t="s">
        <v>195</v>
      </c>
    </row>
    <row r="411" spans="1:11" x14ac:dyDescent="0.35">
      <c r="A411" s="4" t="s">
        <v>1525</v>
      </c>
      <c r="B411" s="4" t="s">
        <v>1526</v>
      </c>
      <c r="C411" s="4" t="s">
        <v>191</v>
      </c>
      <c r="D411" s="4" t="s">
        <v>192</v>
      </c>
      <c r="E411" s="14">
        <v>42338</v>
      </c>
      <c r="F411" s="4" t="s">
        <v>1527</v>
      </c>
      <c r="G411" s="4" t="s">
        <v>1528</v>
      </c>
      <c r="H411" s="4" t="s">
        <v>191</v>
      </c>
      <c r="I411" s="4" t="s">
        <v>192</v>
      </c>
      <c r="J411" s="15">
        <v>6363</v>
      </c>
      <c r="K411" s="4" t="s">
        <v>195</v>
      </c>
    </row>
    <row r="412" spans="1:11" x14ac:dyDescent="0.35">
      <c r="A412" s="4" t="s">
        <v>1529</v>
      </c>
      <c r="B412" s="4" t="s">
        <v>1530</v>
      </c>
      <c r="C412" s="4" t="s">
        <v>198</v>
      </c>
      <c r="D412" s="4" t="s">
        <v>199</v>
      </c>
      <c r="E412" s="14">
        <v>39295</v>
      </c>
      <c r="F412" s="4" t="s">
        <v>1531</v>
      </c>
      <c r="G412" s="4" t="s">
        <v>1530</v>
      </c>
      <c r="H412" s="4" t="s">
        <v>198</v>
      </c>
      <c r="I412" s="4" t="s">
        <v>199</v>
      </c>
      <c r="J412" s="15">
        <v>5919</v>
      </c>
      <c r="K412" s="4" t="s">
        <v>195</v>
      </c>
    </row>
    <row r="413" spans="1:11" x14ac:dyDescent="0.35">
      <c r="A413" s="4" t="s">
        <v>1532</v>
      </c>
      <c r="B413" s="4" t="s">
        <v>1533</v>
      </c>
      <c r="C413" s="4" t="s">
        <v>204</v>
      </c>
      <c r="D413" s="4" t="s">
        <v>205</v>
      </c>
      <c r="E413" s="14">
        <v>43389</v>
      </c>
      <c r="F413" s="4" t="s">
        <v>1534</v>
      </c>
      <c r="G413" s="4" t="s">
        <v>1533</v>
      </c>
      <c r="H413" s="4" t="s">
        <v>204</v>
      </c>
      <c r="I413" s="4" t="s">
        <v>205</v>
      </c>
      <c r="J413" s="15">
        <v>5615</v>
      </c>
      <c r="K413" s="4" t="s">
        <v>195</v>
      </c>
    </row>
    <row r="414" spans="1:11" x14ac:dyDescent="0.35">
      <c r="A414" s="4" t="s">
        <v>1535</v>
      </c>
      <c r="B414" s="4" t="s">
        <v>1536</v>
      </c>
      <c r="C414" s="4" t="s">
        <v>209</v>
      </c>
      <c r="D414" s="4" t="s">
        <v>210</v>
      </c>
      <c r="E414" s="14">
        <v>39295</v>
      </c>
      <c r="F414" s="4" t="s">
        <v>1537</v>
      </c>
      <c r="G414" s="4" t="s">
        <v>1536</v>
      </c>
      <c r="H414" s="4" t="s">
        <v>209</v>
      </c>
      <c r="I414" s="4" t="s">
        <v>210</v>
      </c>
      <c r="J414" s="15">
        <v>6159</v>
      </c>
      <c r="K414" s="4" t="s">
        <v>195</v>
      </c>
    </row>
    <row r="415" spans="1:11" x14ac:dyDescent="0.35">
      <c r="A415" s="4" t="s">
        <v>1538</v>
      </c>
      <c r="B415" s="4" t="s">
        <v>1539</v>
      </c>
      <c r="C415" s="4" t="s">
        <v>214</v>
      </c>
      <c r="D415" s="4" t="s">
        <v>215</v>
      </c>
      <c r="E415" s="14">
        <v>39295</v>
      </c>
      <c r="F415" s="4" t="s">
        <v>1540</v>
      </c>
      <c r="G415" s="4" t="s">
        <v>1539</v>
      </c>
      <c r="H415" s="4" t="s">
        <v>214</v>
      </c>
      <c r="I415" s="4" t="s">
        <v>215</v>
      </c>
      <c r="J415" s="15">
        <v>5616</v>
      </c>
      <c r="K415" s="4" t="s">
        <v>195</v>
      </c>
    </row>
    <row r="416" spans="1:11" x14ac:dyDescent="0.35">
      <c r="A416" s="4" t="s">
        <v>1541</v>
      </c>
      <c r="B416" s="4" t="s">
        <v>1542</v>
      </c>
      <c r="C416" s="4" t="s">
        <v>219</v>
      </c>
      <c r="D416" s="4" t="s">
        <v>220</v>
      </c>
      <c r="E416" s="14">
        <v>39295</v>
      </c>
      <c r="F416" s="4" t="s">
        <v>1543</v>
      </c>
      <c r="G416" s="4" t="s">
        <v>1542</v>
      </c>
      <c r="H416" s="4" t="s">
        <v>219</v>
      </c>
      <c r="I416" s="4" t="s">
        <v>220</v>
      </c>
      <c r="J416" s="15">
        <v>5920</v>
      </c>
      <c r="K416" s="4" t="s">
        <v>195</v>
      </c>
    </row>
    <row r="417" spans="1:11" x14ac:dyDescent="0.35">
      <c r="A417" s="4" t="s">
        <v>1544</v>
      </c>
      <c r="B417" s="4" t="s">
        <v>1545</v>
      </c>
      <c r="C417" s="4" t="s">
        <v>219</v>
      </c>
      <c r="D417" s="4" t="s">
        <v>220</v>
      </c>
      <c r="E417" s="14">
        <v>39295</v>
      </c>
      <c r="F417" s="4" t="s">
        <v>1546</v>
      </c>
      <c r="G417" s="4" t="s">
        <v>1545</v>
      </c>
      <c r="H417" s="4" t="s">
        <v>219</v>
      </c>
      <c r="I417" s="4" t="s">
        <v>220</v>
      </c>
      <c r="J417" s="15">
        <v>6364</v>
      </c>
      <c r="K417" s="4" t="s">
        <v>195</v>
      </c>
    </row>
    <row r="418" spans="1:11" x14ac:dyDescent="0.35">
      <c r="A418" s="4" t="s">
        <v>1547</v>
      </c>
      <c r="B418" s="4" t="s">
        <v>1548</v>
      </c>
      <c r="C418" s="4" t="s">
        <v>227</v>
      </c>
      <c r="D418" s="4" t="s">
        <v>228</v>
      </c>
      <c r="E418" s="14">
        <v>39295</v>
      </c>
      <c r="F418" s="4" t="s">
        <v>1549</v>
      </c>
      <c r="G418" s="4" t="s">
        <v>1548</v>
      </c>
      <c r="H418" s="4" t="s">
        <v>227</v>
      </c>
      <c r="I418" s="4" t="s">
        <v>228</v>
      </c>
      <c r="J418" s="15">
        <v>5921</v>
      </c>
      <c r="K418" s="4" t="s">
        <v>195</v>
      </c>
    </row>
    <row r="419" spans="1:11" x14ac:dyDescent="0.35">
      <c r="A419" s="4" t="s">
        <v>1550</v>
      </c>
      <c r="B419" s="4" t="s">
        <v>1551</v>
      </c>
      <c r="C419" s="4" t="s">
        <v>1552</v>
      </c>
      <c r="D419" s="4" t="s">
        <v>1553</v>
      </c>
      <c r="E419" s="14">
        <v>39295</v>
      </c>
      <c r="F419" s="4" t="s">
        <v>1554</v>
      </c>
      <c r="G419" s="4" t="s">
        <v>1551</v>
      </c>
      <c r="H419" s="4" t="s">
        <v>1552</v>
      </c>
      <c r="I419" s="4" t="s">
        <v>1553</v>
      </c>
      <c r="J419" s="15">
        <v>5617</v>
      </c>
      <c r="K419" s="4" t="s">
        <v>195</v>
      </c>
    </row>
    <row r="420" spans="1:11" x14ac:dyDescent="0.35">
      <c r="A420" s="4" t="s">
        <v>1555</v>
      </c>
      <c r="B420" s="4" t="s">
        <v>1556</v>
      </c>
      <c r="C420" s="4" t="s">
        <v>1511</v>
      </c>
      <c r="D420" s="4" t="s">
        <v>1512</v>
      </c>
      <c r="E420" s="14">
        <v>39295</v>
      </c>
      <c r="F420" s="4" t="s">
        <v>1557</v>
      </c>
      <c r="G420" s="4" t="s">
        <v>1556</v>
      </c>
      <c r="H420" s="4" t="s">
        <v>1511</v>
      </c>
      <c r="I420" s="4" t="s">
        <v>1512</v>
      </c>
      <c r="J420" s="15">
        <v>5824</v>
      </c>
      <c r="K420" s="4" t="s">
        <v>195</v>
      </c>
    </row>
    <row r="421" spans="1:11" x14ac:dyDescent="0.35">
      <c r="A421" s="4" t="s">
        <v>1558</v>
      </c>
      <c r="B421" s="4" t="s">
        <v>1559</v>
      </c>
      <c r="C421" s="4" t="s">
        <v>1511</v>
      </c>
      <c r="D421" s="4" t="s">
        <v>1512</v>
      </c>
      <c r="E421" s="14">
        <v>39295</v>
      </c>
      <c r="F421" s="4" t="s">
        <v>1560</v>
      </c>
      <c r="G421" s="4" t="s">
        <v>1559</v>
      </c>
      <c r="H421" s="4" t="s">
        <v>1511</v>
      </c>
      <c r="I421" s="4" t="s">
        <v>1512</v>
      </c>
      <c r="J421" s="15">
        <v>5618</v>
      </c>
      <c r="K421" s="4" t="s">
        <v>195</v>
      </c>
    </row>
    <row r="422" spans="1:11" x14ac:dyDescent="0.35">
      <c r="A422" s="4" t="s">
        <v>1561</v>
      </c>
      <c r="B422" s="4" t="s">
        <v>1562</v>
      </c>
      <c r="C422" s="4" t="s">
        <v>1511</v>
      </c>
      <c r="D422" s="4" t="s">
        <v>1512</v>
      </c>
      <c r="E422" s="14">
        <v>39295</v>
      </c>
      <c r="F422" s="4" t="s">
        <v>1563</v>
      </c>
      <c r="G422" s="4" t="s">
        <v>1562</v>
      </c>
      <c r="H422" s="4" t="s">
        <v>1511</v>
      </c>
      <c r="I422" s="4" t="s">
        <v>1512</v>
      </c>
      <c r="J422" s="15">
        <v>6039</v>
      </c>
      <c r="K422" s="4" t="s">
        <v>195</v>
      </c>
    </row>
    <row r="423" spans="1:11" x14ac:dyDescent="0.35">
      <c r="A423" s="4" t="s">
        <v>1564</v>
      </c>
      <c r="B423" s="4" t="s">
        <v>1565</v>
      </c>
      <c r="C423" s="4" t="s">
        <v>1522</v>
      </c>
      <c r="D423" s="4" t="s">
        <v>1523</v>
      </c>
      <c r="E423" s="14">
        <v>41291</v>
      </c>
      <c r="F423" s="4" t="s">
        <v>1566</v>
      </c>
      <c r="G423" s="4" t="s">
        <v>1565</v>
      </c>
      <c r="H423" s="4" t="s">
        <v>1522</v>
      </c>
      <c r="I423" s="4" t="s">
        <v>1523</v>
      </c>
      <c r="J423" s="15">
        <v>5922</v>
      </c>
      <c r="K423" s="4" t="s">
        <v>195</v>
      </c>
    </row>
    <row r="424" spans="1:11" x14ac:dyDescent="0.35">
      <c r="A424" s="4" t="s">
        <v>1567</v>
      </c>
      <c r="B424" s="4" t="s">
        <v>1568</v>
      </c>
      <c r="C424" s="4" t="s">
        <v>1522</v>
      </c>
      <c r="D424" s="4" t="s">
        <v>1523</v>
      </c>
      <c r="E424" s="14">
        <v>39317</v>
      </c>
      <c r="F424" s="4" t="s">
        <v>1569</v>
      </c>
      <c r="G424" s="4" t="s">
        <v>1568</v>
      </c>
      <c r="H424" s="4" t="s">
        <v>1522</v>
      </c>
      <c r="I424" s="4" t="s">
        <v>1523</v>
      </c>
      <c r="J424" s="15">
        <v>6365</v>
      </c>
      <c r="K424" s="4" t="s">
        <v>195</v>
      </c>
    </row>
    <row r="425" spans="1:11" x14ac:dyDescent="0.35">
      <c r="A425" s="4" t="s">
        <v>1570</v>
      </c>
      <c r="B425" s="4" t="s">
        <v>1571</v>
      </c>
      <c r="C425" s="4" t="s">
        <v>1511</v>
      </c>
      <c r="D425" s="4" t="s">
        <v>1512</v>
      </c>
      <c r="E425" s="14">
        <v>42494</v>
      </c>
      <c r="F425" s="4" t="s">
        <v>1572</v>
      </c>
      <c r="G425" s="4" t="s">
        <v>1571</v>
      </c>
      <c r="H425" s="4" t="s">
        <v>1511</v>
      </c>
      <c r="I425" s="4" t="s">
        <v>1512</v>
      </c>
      <c r="J425" s="15">
        <v>6160</v>
      </c>
      <c r="K425" s="4" t="s">
        <v>195</v>
      </c>
    </row>
    <row r="426" spans="1:11" x14ac:dyDescent="0.35">
      <c r="A426" s="4" t="s">
        <v>1573</v>
      </c>
      <c r="B426" s="4" t="s">
        <v>1574</v>
      </c>
      <c r="C426" s="4" t="s">
        <v>1575</v>
      </c>
      <c r="D426" s="4" t="s">
        <v>1576</v>
      </c>
      <c r="E426" s="14">
        <v>39295</v>
      </c>
      <c r="F426" s="4" t="s">
        <v>1577</v>
      </c>
      <c r="G426" s="4" t="s">
        <v>1574</v>
      </c>
      <c r="H426" s="4" t="s">
        <v>1575</v>
      </c>
      <c r="I426" s="4" t="s">
        <v>1576</v>
      </c>
      <c r="J426" s="15">
        <v>5619</v>
      </c>
      <c r="K426" s="4" t="s">
        <v>195</v>
      </c>
    </row>
    <row r="427" spans="1:11" x14ac:dyDescent="0.35">
      <c r="A427" s="4" t="s">
        <v>1578</v>
      </c>
      <c r="B427" s="4" t="s">
        <v>1579</v>
      </c>
      <c r="C427" s="4" t="s">
        <v>1580</v>
      </c>
      <c r="D427" s="4" t="s">
        <v>1581</v>
      </c>
      <c r="E427" s="14">
        <v>39569</v>
      </c>
      <c r="F427" s="4" t="s">
        <v>1582</v>
      </c>
      <c r="G427" s="4" t="s">
        <v>1579</v>
      </c>
      <c r="H427" s="4" t="s">
        <v>1580</v>
      </c>
      <c r="I427" s="4" t="s">
        <v>1581</v>
      </c>
      <c r="J427" s="15">
        <v>5923</v>
      </c>
      <c r="K427" s="4" t="s">
        <v>195</v>
      </c>
    </row>
    <row r="428" spans="1:11" x14ac:dyDescent="0.35">
      <c r="A428" s="4" t="s">
        <v>1583</v>
      </c>
      <c r="B428" s="4" t="s">
        <v>1584</v>
      </c>
      <c r="C428" s="4" t="s">
        <v>1585</v>
      </c>
      <c r="D428" s="4" t="s">
        <v>1586</v>
      </c>
      <c r="E428" s="14">
        <v>39295</v>
      </c>
      <c r="F428" s="4" t="s">
        <v>1587</v>
      </c>
      <c r="G428" s="4" t="s">
        <v>1584</v>
      </c>
      <c r="H428" s="4" t="s">
        <v>1585</v>
      </c>
      <c r="I428" s="4" t="s">
        <v>1586</v>
      </c>
      <c r="J428" s="15">
        <v>6161</v>
      </c>
      <c r="K428" s="4" t="s">
        <v>195</v>
      </c>
    </row>
    <row r="429" spans="1:11" x14ac:dyDescent="0.35">
      <c r="A429" s="4" t="s">
        <v>1588</v>
      </c>
      <c r="B429" s="4" t="s">
        <v>1589</v>
      </c>
      <c r="C429" s="4" t="s">
        <v>1590</v>
      </c>
      <c r="D429" s="4" t="s">
        <v>1591</v>
      </c>
      <c r="E429" s="14">
        <v>39295</v>
      </c>
      <c r="F429" s="4" t="s">
        <v>1592</v>
      </c>
      <c r="G429" s="4" t="s">
        <v>1589</v>
      </c>
      <c r="H429" s="4" t="s">
        <v>1590</v>
      </c>
      <c r="I429" s="4" t="s">
        <v>1591</v>
      </c>
      <c r="J429" s="15">
        <v>6366</v>
      </c>
      <c r="K429" s="4" t="s">
        <v>195</v>
      </c>
    </row>
    <row r="430" spans="1:11" x14ac:dyDescent="0.35">
      <c r="A430" s="4" t="s">
        <v>1593</v>
      </c>
      <c r="B430" s="4" t="s">
        <v>1594</v>
      </c>
      <c r="C430" s="4" t="s">
        <v>1595</v>
      </c>
      <c r="D430" s="4" t="s">
        <v>1596</v>
      </c>
      <c r="E430" s="14">
        <v>39295</v>
      </c>
      <c r="F430" s="4" t="s">
        <v>1597</v>
      </c>
      <c r="G430" s="4" t="s">
        <v>1594</v>
      </c>
      <c r="H430" s="4" t="s">
        <v>1595</v>
      </c>
      <c r="I430" s="4" t="s">
        <v>1596</v>
      </c>
      <c r="J430" s="15">
        <v>5620</v>
      </c>
      <c r="K430" s="4" t="s">
        <v>195</v>
      </c>
    </row>
    <row r="431" spans="1:11" x14ac:dyDescent="0.35">
      <c r="A431" s="4" t="s">
        <v>1598</v>
      </c>
      <c r="B431" s="4" t="s">
        <v>1599</v>
      </c>
      <c r="C431" s="4" t="s">
        <v>1595</v>
      </c>
      <c r="D431" s="4" t="s">
        <v>1596</v>
      </c>
      <c r="E431" s="14">
        <v>39295</v>
      </c>
      <c r="F431" s="4" t="s">
        <v>1600</v>
      </c>
      <c r="G431" s="4" t="s">
        <v>1599</v>
      </c>
      <c r="H431" s="4" t="s">
        <v>1595</v>
      </c>
      <c r="I431" s="4" t="s">
        <v>1596</v>
      </c>
      <c r="J431" s="15">
        <v>6040</v>
      </c>
      <c r="K431" s="4" t="s">
        <v>195</v>
      </c>
    </row>
    <row r="432" spans="1:11" x14ac:dyDescent="0.35">
      <c r="A432" s="4" t="s">
        <v>1601</v>
      </c>
      <c r="B432" s="4" t="s">
        <v>1602</v>
      </c>
      <c r="C432" s="4" t="s">
        <v>1595</v>
      </c>
      <c r="D432" s="4" t="s">
        <v>1596</v>
      </c>
      <c r="E432" s="14">
        <v>39295</v>
      </c>
      <c r="F432" s="4" t="s">
        <v>1603</v>
      </c>
      <c r="G432" s="4" t="s">
        <v>1602</v>
      </c>
      <c r="H432" s="4" t="s">
        <v>1595</v>
      </c>
      <c r="I432" s="4" t="s">
        <v>1596</v>
      </c>
      <c r="J432" s="15">
        <v>6162</v>
      </c>
      <c r="K432" s="4" t="s">
        <v>195</v>
      </c>
    </row>
    <row r="433" spans="1:11" x14ac:dyDescent="0.35">
      <c r="A433" s="4" t="s">
        <v>1604</v>
      </c>
      <c r="B433" s="4" t="s">
        <v>1605</v>
      </c>
      <c r="C433" s="4" t="s">
        <v>1606</v>
      </c>
      <c r="D433" s="4" t="s">
        <v>1607</v>
      </c>
      <c r="E433" s="14">
        <v>39295</v>
      </c>
      <c r="F433" s="4" t="s">
        <v>1608</v>
      </c>
      <c r="G433" s="4" t="s">
        <v>1605</v>
      </c>
      <c r="H433" s="4" t="s">
        <v>1606</v>
      </c>
      <c r="I433" s="4" t="s">
        <v>1607</v>
      </c>
      <c r="J433" s="15">
        <v>6367</v>
      </c>
      <c r="K433" s="4" t="s">
        <v>195</v>
      </c>
    </row>
    <row r="434" spans="1:11" x14ac:dyDescent="0.35">
      <c r="A434" s="4" t="s">
        <v>1609</v>
      </c>
      <c r="B434" s="4" t="s">
        <v>1610</v>
      </c>
      <c r="C434" s="4" t="s">
        <v>1606</v>
      </c>
      <c r="D434" s="4" t="s">
        <v>1607</v>
      </c>
      <c r="E434" s="14">
        <v>39295</v>
      </c>
      <c r="F434" s="4" t="s">
        <v>1611</v>
      </c>
      <c r="G434" s="4" t="s">
        <v>1610</v>
      </c>
      <c r="H434" s="4" t="s">
        <v>1606</v>
      </c>
      <c r="I434" s="4" t="s">
        <v>1607</v>
      </c>
      <c r="J434" s="15">
        <v>6368</v>
      </c>
      <c r="K434" s="4" t="s">
        <v>195</v>
      </c>
    </row>
    <row r="435" spans="1:11" x14ac:dyDescent="0.35">
      <c r="A435" s="4" t="s">
        <v>1612</v>
      </c>
      <c r="B435" s="4" t="s">
        <v>1613</v>
      </c>
      <c r="C435" s="4" t="s">
        <v>219</v>
      </c>
      <c r="D435" s="4" t="s">
        <v>220</v>
      </c>
      <c r="E435" s="14">
        <v>39295</v>
      </c>
      <c r="F435" s="4" t="s">
        <v>1614</v>
      </c>
      <c r="G435" s="4" t="s">
        <v>1613</v>
      </c>
      <c r="H435" s="4" t="s">
        <v>219</v>
      </c>
      <c r="I435" s="4" t="s">
        <v>220</v>
      </c>
      <c r="J435" s="15">
        <v>5621</v>
      </c>
      <c r="K435" s="4" t="s">
        <v>195</v>
      </c>
    </row>
    <row r="436" spans="1:11" x14ac:dyDescent="0.35">
      <c r="A436" s="4" t="s">
        <v>1615</v>
      </c>
      <c r="B436" s="4" t="s">
        <v>1616</v>
      </c>
      <c r="C436" s="4" t="s">
        <v>1061</v>
      </c>
      <c r="D436" s="4" t="s">
        <v>1062</v>
      </c>
      <c r="E436" s="14">
        <v>42338</v>
      </c>
      <c r="F436" s="4" t="s">
        <v>1617</v>
      </c>
      <c r="G436" s="4" t="s">
        <v>1618</v>
      </c>
      <c r="H436" s="4" t="s">
        <v>1061</v>
      </c>
      <c r="I436" s="4" t="s">
        <v>1062</v>
      </c>
      <c r="J436" s="15">
        <v>5732</v>
      </c>
      <c r="K436" s="4" t="s">
        <v>195</v>
      </c>
    </row>
    <row r="437" spans="1:11" x14ac:dyDescent="0.35">
      <c r="A437" s="4" t="s">
        <v>1619</v>
      </c>
      <c r="B437" s="4" t="s">
        <v>1620</v>
      </c>
      <c r="C437" s="4" t="s">
        <v>198</v>
      </c>
      <c r="D437" s="4" t="s">
        <v>199</v>
      </c>
      <c r="E437" s="14">
        <v>42346</v>
      </c>
      <c r="F437" s="4" t="s">
        <v>1621</v>
      </c>
      <c r="G437" s="4" t="s">
        <v>1622</v>
      </c>
      <c r="H437" s="4" t="s">
        <v>1069</v>
      </c>
      <c r="I437" s="4" t="s">
        <v>1070</v>
      </c>
      <c r="J437" s="15">
        <v>5825</v>
      </c>
      <c r="K437" s="4" t="s">
        <v>195</v>
      </c>
    </row>
    <row r="438" spans="1:11" x14ac:dyDescent="0.35">
      <c r="A438" s="4" t="s">
        <v>1623</v>
      </c>
      <c r="B438" s="4" t="s">
        <v>1624</v>
      </c>
      <c r="C438" s="4" t="s">
        <v>204</v>
      </c>
      <c r="D438" s="4" t="s">
        <v>205</v>
      </c>
      <c r="E438" s="14">
        <v>43389</v>
      </c>
      <c r="F438" s="4" t="s">
        <v>1625</v>
      </c>
      <c r="G438" s="4" t="s">
        <v>1624</v>
      </c>
      <c r="H438" s="4" t="s">
        <v>1074</v>
      </c>
      <c r="I438" s="4" t="s">
        <v>1075</v>
      </c>
      <c r="J438" s="15">
        <v>5622</v>
      </c>
      <c r="K438" s="4" t="s">
        <v>195</v>
      </c>
    </row>
    <row r="439" spans="1:11" x14ac:dyDescent="0.35">
      <c r="A439" s="4" t="s">
        <v>1626</v>
      </c>
      <c r="B439" s="4" t="s">
        <v>1627</v>
      </c>
      <c r="C439" s="4" t="s">
        <v>1078</v>
      </c>
      <c r="D439" s="4" t="s">
        <v>1079</v>
      </c>
      <c r="E439" s="14">
        <v>39295</v>
      </c>
      <c r="F439" s="4" t="s">
        <v>1628</v>
      </c>
      <c r="G439" s="4" t="s">
        <v>1627</v>
      </c>
      <c r="H439" s="4" t="s">
        <v>1078</v>
      </c>
      <c r="I439" s="4" t="s">
        <v>1079</v>
      </c>
      <c r="J439" s="15">
        <v>6041</v>
      </c>
      <c r="K439" s="4" t="s">
        <v>195</v>
      </c>
    </row>
    <row r="440" spans="1:11" x14ac:dyDescent="0.35">
      <c r="A440" s="4" t="s">
        <v>1629</v>
      </c>
      <c r="B440" s="4" t="s">
        <v>1630</v>
      </c>
      <c r="C440" s="4" t="s">
        <v>1083</v>
      </c>
      <c r="D440" s="4" t="s">
        <v>1084</v>
      </c>
      <c r="E440" s="14">
        <v>39295</v>
      </c>
      <c r="F440" s="4" t="s">
        <v>1631</v>
      </c>
      <c r="G440" s="4" t="s">
        <v>1630</v>
      </c>
      <c r="H440" s="4" t="s">
        <v>1083</v>
      </c>
      <c r="I440" s="4" t="s">
        <v>1084</v>
      </c>
      <c r="J440" s="15">
        <v>6163</v>
      </c>
      <c r="K440" s="4" t="s">
        <v>195</v>
      </c>
    </row>
    <row r="441" spans="1:11" x14ac:dyDescent="0.35">
      <c r="A441" s="4" t="s">
        <v>1632</v>
      </c>
      <c r="B441" s="4" t="s">
        <v>1633</v>
      </c>
      <c r="C441" s="4" t="s">
        <v>1088</v>
      </c>
      <c r="D441" s="4" t="s">
        <v>1089</v>
      </c>
      <c r="E441" s="14">
        <v>39295</v>
      </c>
      <c r="F441" s="4" t="s">
        <v>1634</v>
      </c>
      <c r="G441" s="4" t="s">
        <v>1633</v>
      </c>
      <c r="H441" s="4" t="s">
        <v>1088</v>
      </c>
      <c r="I441" s="4" t="s">
        <v>1089</v>
      </c>
      <c r="J441" s="15">
        <v>6042</v>
      </c>
      <c r="K441" s="4" t="s">
        <v>195</v>
      </c>
    </row>
    <row r="442" spans="1:11" x14ac:dyDescent="0.35">
      <c r="A442" s="4" t="s">
        <v>1635</v>
      </c>
      <c r="B442" s="4" t="s">
        <v>1636</v>
      </c>
      <c r="C442" s="4" t="s">
        <v>1088</v>
      </c>
      <c r="D442" s="4" t="s">
        <v>1089</v>
      </c>
      <c r="E442" s="14">
        <v>39295</v>
      </c>
      <c r="F442" s="4" t="s">
        <v>1637</v>
      </c>
      <c r="G442" s="4" t="s">
        <v>1636</v>
      </c>
      <c r="H442" s="4" t="s">
        <v>1088</v>
      </c>
      <c r="I442" s="4" t="s">
        <v>1089</v>
      </c>
      <c r="J442" s="15">
        <v>6043</v>
      </c>
      <c r="K442" s="4" t="s">
        <v>195</v>
      </c>
    </row>
    <row r="443" spans="1:11" x14ac:dyDescent="0.35">
      <c r="A443" s="4" t="s">
        <v>1638</v>
      </c>
      <c r="B443" s="4" t="s">
        <v>1639</v>
      </c>
      <c r="C443" s="4" t="s">
        <v>1640</v>
      </c>
      <c r="D443" s="4" t="s">
        <v>1641</v>
      </c>
      <c r="E443" s="14">
        <v>42886</v>
      </c>
      <c r="F443" s="4" t="s">
        <v>1642</v>
      </c>
      <c r="G443" s="4" t="s">
        <v>1643</v>
      </c>
      <c r="H443" s="4" t="s">
        <v>1640</v>
      </c>
      <c r="I443" s="4" t="s">
        <v>1641</v>
      </c>
      <c r="J443" s="15">
        <v>6164</v>
      </c>
      <c r="K443" s="4" t="s">
        <v>195</v>
      </c>
    </row>
    <row r="444" spans="1:11" x14ac:dyDescent="0.35">
      <c r="A444" s="4" t="s">
        <v>1644</v>
      </c>
      <c r="B444" s="4" t="s">
        <v>1645</v>
      </c>
      <c r="C444" s="4" t="s">
        <v>1640</v>
      </c>
      <c r="D444" s="4" t="s">
        <v>1641</v>
      </c>
      <c r="E444" s="14">
        <v>39295</v>
      </c>
      <c r="F444" s="4" t="s">
        <v>1646</v>
      </c>
      <c r="G444" s="4" t="s">
        <v>1645</v>
      </c>
      <c r="H444" s="4" t="s">
        <v>1640</v>
      </c>
      <c r="I444" s="4" t="s">
        <v>1641</v>
      </c>
      <c r="J444" s="15">
        <v>6369</v>
      </c>
      <c r="K444" s="4" t="s">
        <v>195</v>
      </c>
    </row>
    <row r="445" spans="1:11" x14ac:dyDescent="0.35">
      <c r="A445" s="4" t="s">
        <v>1647</v>
      </c>
      <c r="B445" s="4" t="s">
        <v>1648</v>
      </c>
      <c r="C445" s="4" t="s">
        <v>1649</v>
      </c>
      <c r="D445" s="4" t="s">
        <v>1650</v>
      </c>
      <c r="E445" s="14">
        <v>39295</v>
      </c>
      <c r="F445" s="4" t="s">
        <v>1651</v>
      </c>
      <c r="G445" s="4" t="s">
        <v>1648</v>
      </c>
      <c r="H445" s="4" t="s">
        <v>1649</v>
      </c>
      <c r="I445" s="4" t="s">
        <v>1650</v>
      </c>
      <c r="J445" s="15">
        <v>5924</v>
      </c>
      <c r="K445" s="4" t="s">
        <v>195</v>
      </c>
    </row>
    <row r="446" spans="1:11" x14ac:dyDescent="0.35">
      <c r="A446" s="4" t="s">
        <v>1652</v>
      </c>
      <c r="B446" s="4" t="s">
        <v>1653</v>
      </c>
      <c r="C446" s="4" t="s">
        <v>191</v>
      </c>
      <c r="D446" s="4" t="s">
        <v>192</v>
      </c>
      <c r="E446" s="14">
        <v>42338</v>
      </c>
      <c r="F446" s="4" t="s">
        <v>1654</v>
      </c>
      <c r="G446" s="4" t="s">
        <v>1655</v>
      </c>
      <c r="H446" s="4" t="s">
        <v>191</v>
      </c>
      <c r="I446" s="4" t="s">
        <v>192</v>
      </c>
      <c r="J446" s="15">
        <v>15807</v>
      </c>
      <c r="K446" s="4" t="s">
        <v>195</v>
      </c>
    </row>
    <row r="447" spans="1:11" x14ac:dyDescent="0.35">
      <c r="A447" s="4" t="s">
        <v>1656</v>
      </c>
      <c r="B447" s="4" t="s">
        <v>1657</v>
      </c>
      <c r="C447" s="4" t="s">
        <v>1658</v>
      </c>
      <c r="D447" s="4" t="s">
        <v>1657</v>
      </c>
      <c r="E447" s="14">
        <v>39295</v>
      </c>
      <c r="F447" s="4" t="s">
        <v>1659</v>
      </c>
      <c r="G447" s="4" t="s">
        <v>1657</v>
      </c>
      <c r="H447" s="4" t="s">
        <v>1658</v>
      </c>
      <c r="I447" s="4" t="s">
        <v>1657</v>
      </c>
      <c r="J447" s="15">
        <v>5826</v>
      </c>
      <c r="K447" s="4" t="s">
        <v>195</v>
      </c>
    </row>
    <row r="448" spans="1:11" x14ac:dyDescent="0.35">
      <c r="A448" s="4" t="s">
        <v>1660</v>
      </c>
      <c r="B448" s="4" t="s">
        <v>1661</v>
      </c>
      <c r="C448" s="4" t="s">
        <v>1662</v>
      </c>
      <c r="D448" s="4" t="s">
        <v>1663</v>
      </c>
      <c r="E448" s="14">
        <v>39406</v>
      </c>
      <c r="F448" s="4" t="s">
        <v>1664</v>
      </c>
      <c r="G448" s="4" t="s">
        <v>1661</v>
      </c>
      <c r="H448" s="4" t="s">
        <v>1662</v>
      </c>
      <c r="I448" s="4" t="s">
        <v>1663</v>
      </c>
      <c r="J448" s="15">
        <v>15808</v>
      </c>
      <c r="K448" s="4" t="s">
        <v>195</v>
      </c>
    </row>
    <row r="449" spans="1:11" x14ac:dyDescent="0.35">
      <c r="A449" s="4" t="s">
        <v>1665</v>
      </c>
      <c r="B449" s="4" t="s">
        <v>1666</v>
      </c>
      <c r="C449" s="4" t="s">
        <v>1061</v>
      </c>
      <c r="D449" s="4" t="s">
        <v>1062</v>
      </c>
      <c r="E449" s="14">
        <v>42338</v>
      </c>
      <c r="F449" s="4" t="s">
        <v>1667</v>
      </c>
      <c r="G449" s="4" t="s">
        <v>1668</v>
      </c>
      <c r="H449" s="4" t="s">
        <v>1061</v>
      </c>
      <c r="I449" s="4" t="s">
        <v>1062</v>
      </c>
      <c r="J449" s="15">
        <v>5827</v>
      </c>
      <c r="K449" s="4" t="s">
        <v>195</v>
      </c>
    </row>
    <row r="450" spans="1:11" x14ac:dyDescent="0.35">
      <c r="A450" s="4" t="s">
        <v>1669</v>
      </c>
      <c r="B450" s="4" t="s">
        <v>1670</v>
      </c>
      <c r="C450" s="4" t="s">
        <v>198</v>
      </c>
      <c r="D450" s="4" t="s">
        <v>199</v>
      </c>
      <c r="E450" s="14">
        <v>42346</v>
      </c>
      <c r="F450" s="4" t="s">
        <v>1671</v>
      </c>
      <c r="G450" s="4" t="s">
        <v>1672</v>
      </c>
      <c r="H450" s="4" t="s">
        <v>1069</v>
      </c>
      <c r="I450" s="4" t="s">
        <v>1070</v>
      </c>
      <c r="J450" s="15">
        <v>5828</v>
      </c>
      <c r="K450" s="4" t="s">
        <v>195</v>
      </c>
    </row>
    <row r="451" spans="1:11" x14ac:dyDescent="0.35">
      <c r="A451" s="4" t="s">
        <v>1673</v>
      </c>
      <c r="B451" s="4" t="s">
        <v>1674</v>
      </c>
      <c r="C451" s="4" t="s">
        <v>204</v>
      </c>
      <c r="D451" s="4" t="s">
        <v>205</v>
      </c>
      <c r="E451" s="14">
        <v>43389</v>
      </c>
      <c r="F451" s="4" t="s">
        <v>1675</v>
      </c>
      <c r="G451" s="4" t="s">
        <v>1674</v>
      </c>
      <c r="H451" s="4" t="s">
        <v>1074</v>
      </c>
      <c r="I451" s="4" t="s">
        <v>1075</v>
      </c>
      <c r="J451" s="15">
        <v>5829</v>
      </c>
      <c r="K451" s="4" t="s">
        <v>195</v>
      </c>
    </row>
    <row r="452" spans="1:11" x14ac:dyDescent="0.35">
      <c r="A452" s="4" t="s">
        <v>1676</v>
      </c>
      <c r="B452" s="4" t="s">
        <v>1677</v>
      </c>
      <c r="C452" s="4" t="s">
        <v>1078</v>
      </c>
      <c r="D452" s="4" t="s">
        <v>1079</v>
      </c>
      <c r="E452" s="14">
        <v>39295</v>
      </c>
      <c r="F452" s="4" t="s">
        <v>1678</v>
      </c>
      <c r="G452" s="4" t="s">
        <v>1677</v>
      </c>
      <c r="H452" s="4" t="s">
        <v>1078</v>
      </c>
      <c r="I452" s="4" t="s">
        <v>1079</v>
      </c>
      <c r="J452" s="15">
        <v>6370</v>
      </c>
      <c r="K452" s="4" t="s">
        <v>195</v>
      </c>
    </row>
    <row r="453" spans="1:11" x14ac:dyDescent="0.35">
      <c r="A453" s="4" t="s">
        <v>1679</v>
      </c>
      <c r="B453" s="4" t="s">
        <v>1680</v>
      </c>
      <c r="C453" s="4" t="s">
        <v>1083</v>
      </c>
      <c r="D453" s="4" t="s">
        <v>1084</v>
      </c>
      <c r="E453" s="14">
        <v>39295</v>
      </c>
      <c r="F453" s="4" t="s">
        <v>1681</v>
      </c>
      <c r="G453" s="4" t="s">
        <v>1680</v>
      </c>
      <c r="H453" s="4" t="s">
        <v>1083</v>
      </c>
      <c r="I453" s="4" t="s">
        <v>1084</v>
      </c>
      <c r="J453" s="15">
        <v>5687</v>
      </c>
      <c r="K453" s="4" t="s">
        <v>195</v>
      </c>
    </row>
    <row r="454" spans="1:11" x14ac:dyDescent="0.35">
      <c r="A454" s="4" t="s">
        <v>1682</v>
      </c>
      <c r="B454" s="4" t="s">
        <v>1683</v>
      </c>
      <c r="C454" s="4" t="s">
        <v>1088</v>
      </c>
      <c r="D454" s="4" t="s">
        <v>1089</v>
      </c>
      <c r="E454" s="14">
        <v>39295</v>
      </c>
      <c r="F454" s="4" t="s">
        <v>1684</v>
      </c>
      <c r="G454" s="4" t="s">
        <v>1683</v>
      </c>
      <c r="H454" s="4" t="s">
        <v>1088</v>
      </c>
      <c r="I454" s="4" t="s">
        <v>1089</v>
      </c>
      <c r="J454" s="15">
        <v>5925</v>
      </c>
      <c r="K454" s="4" t="s">
        <v>195</v>
      </c>
    </row>
    <row r="455" spans="1:11" x14ac:dyDescent="0.35">
      <c r="A455" s="4" t="s">
        <v>1685</v>
      </c>
      <c r="B455" s="4" t="s">
        <v>1686</v>
      </c>
      <c r="C455" s="4" t="s">
        <v>1088</v>
      </c>
      <c r="D455" s="4" t="s">
        <v>1089</v>
      </c>
      <c r="E455" s="14">
        <v>43452</v>
      </c>
      <c r="F455" s="4" t="s">
        <v>1687</v>
      </c>
      <c r="G455" s="4" t="s">
        <v>1686</v>
      </c>
      <c r="H455" s="4" t="s">
        <v>1088</v>
      </c>
      <c r="I455" s="4" t="s">
        <v>1089</v>
      </c>
      <c r="J455" s="15">
        <v>6165</v>
      </c>
      <c r="K455" s="4" t="s">
        <v>195</v>
      </c>
    </row>
    <row r="456" spans="1:11" x14ac:dyDescent="0.35">
      <c r="A456" s="4" t="s">
        <v>1688</v>
      </c>
      <c r="B456" s="4" t="s">
        <v>1689</v>
      </c>
      <c r="C456" s="4" t="s">
        <v>1096</v>
      </c>
      <c r="D456" s="4" t="s">
        <v>1097</v>
      </c>
      <c r="E456" s="14">
        <v>39295</v>
      </c>
      <c r="F456" s="4" t="s">
        <v>1690</v>
      </c>
      <c r="G456" s="4" t="s">
        <v>1689</v>
      </c>
      <c r="H456" s="4" t="s">
        <v>1096</v>
      </c>
      <c r="I456" s="4" t="s">
        <v>1097</v>
      </c>
      <c r="J456" s="15">
        <v>6252</v>
      </c>
      <c r="K456" s="4" t="s">
        <v>195</v>
      </c>
    </row>
    <row r="457" spans="1:11" x14ac:dyDescent="0.35">
      <c r="A457" s="4" t="s">
        <v>1691</v>
      </c>
      <c r="B457" s="4" t="s">
        <v>1692</v>
      </c>
      <c r="C457" s="4" t="s">
        <v>1061</v>
      </c>
      <c r="D457" s="4" t="s">
        <v>1062</v>
      </c>
      <c r="E457" s="14">
        <v>42338</v>
      </c>
      <c r="F457" s="4" t="s">
        <v>1693</v>
      </c>
      <c r="G457" s="4" t="s">
        <v>1694</v>
      </c>
      <c r="H457" s="4" t="s">
        <v>1061</v>
      </c>
      <c r="I457" s="4" t="s">
        <v>1062</v>
      </c>
      <c r="J457" s="15">
        <v>6371</v>
      </c>
      <c r="K457" s="4" t="s">
        <v>195</v>
      </c>
    </row>
    <row r="458" spans="1:11" x14ac:dyDescent="0.35">
      <c r="A458" s="4" t="s">
        <v>1695</v>
      </c>
      <c r="B458" s="4" t="s">
        <v>1696</v>
      </c>
      <c r="C458" s="4" t="s">
        <v>198</v>
      </c>
      <c r="D458" s="4" t="s">
        <v>199</v>
      </c>
      <c r="E458" s="14">
        <v>42346</v>
      </c>
      <c r="F458" s="4" t="s">
        <v>1697</v>
      </c>
      <c r="G458" s="4" t="s">
        <v>1698</v>
      </c>
      <c r="H458" s="4" t="s">
        <v>1069</v>
      </c>
      <c r="I458" s="4" t="s">
        <v>1070</v>
      </c>
      <c r="J458" s="15">
        <v>5733</v>
      </c>
      <c r="K458" s="4" t="s">
        <v>195</v>
      </c>
    </row>
    <row r="459" spans="1:11" x14ac:dyDescent="0.35">
      <c r="A459" s="4" t="s">
        <v>1699</v>
      </c>
      <c r="B459" s="4" t="s">
        <v>1700</v>
      </c>
      <c r="C459" s="4" t="s">
        <v>204</v>
      </c>
      <c r="D459" s="4" t="s">
        <v>205</v>
      </c>
      <c r="E459" s="14">
        <v>43389</v>
      </c>
      <c r="F459" s="4" t="s">
        <v>1701</v>
      </c>
      <c r="G459" s="4" t="s">
        <v>1700</v>
      </c>
      <c r="H459" s="4" t="s">
        <v>1074</v>
      </c>
      <c r="I459" s="4" t="s">
        <v>1075</v>
      </c>
      <c r="J459" s="15">
        <v>5926</v>
      </c>
      <c r="K459" s="4" t="s">
        <v>195</v>
      </c>
    </row>
    <row r="460" spans="1:11" x14ac:dyDescent="0.35">
      <c r="A460" s="4" t="s">
        <v>1702</v>
      </c>
      <c r="B460" s="4" t="s">
        <v>1703</v>
      </c>
      <c r="C460" s="4" t="s">
        <v>1078</v>
      </c>
      <c r="D460" s="4" t="s">
        <v>1079</v>
      </c>
      <c r="E460" s="14">
        <v>39295</v>
      </c>
      <c r="F460" s="4" t="s">
        <v>1704</v>
      </c>
      <c r="G460" s="4" t="s">
        <v>1703</v>
      </c>
      <c r="H460" s="4" t="s">
        <v>1078</v>
      </c>
      <c r="I460" s="4" t="s">
        <v>1079</v>
      </c>
      <c r="J460" s="15">
        <v>6253</v>
      </c>
      <c r="K460" s="4" t="s">
        <v>195</v>
      </c>
    </row>
    <row r="461" spans="1:11" x14ac:dyDescent="0.35">
      <c r="A461" s="4" t="s">
        <v>1705</v>
      </c>
      <c r="B461" s="4" t="s">
        <v>1706</v>
      </c>
      <c r="C461" s="4" t="s">
        <v>1083</v>
      </c>
      <c r="D461" s="4" t="s">
        <v>1084</v>
      </c>
      <c r="E461" s="14">
        <v>39295</v>
      </c>
      <c r="F461" s="4" t="s">
        <v>1707</v>
      </c>
      <c r="G461" s="4" t="s">
        <v>1706</v>
      </c>
      <c r="H461" s="4" t="s">
        <v>1083</v>
      </c>
      <c r="I461" s="4" t="s">
        <v>1084</v>
      </c>
      <c r="J461" s="15">
        <v>5623</v>
      </c>
      <c r="K461" s="4" t="s">
        <v>195</v>
      </c>
    </row>
    <row r="462" spans="1:11" x14ac:dyDescent="0.35">
      <c r="A462" s="4" t="s">
        <v>1708</v>
      </c>
      <c r="B462" s="4" t="s">
        <v>1709</v>
      </c>
      <c r="C462" s="4" t="s">
        <v>1088</v>
      </c>
      <c r="D462" s="4" t="s">
        <v>1089</v>
      </c>
      <c r="E462" s="14">
        <v>39295</v>
      </c>
      <c r="F462" s="4" t="s">
        <v>1710</v>
      </c>
      <c r="G462" s="4" t="s">
        <v>1709</v>
      </c>
      <c r="H462" s="4" t="s">
        <v>1088</v>
      </c>
      <c r="I462" s="4" t="s">
        <v>1089</v>
      </c>
      <c r="J462" s="15">
        <v>5830</v>
      </c>
      <c r="K462" s="4" t="s">
        <v>195</v>
      </c>
    </row>
    <row r="463" spans="1:11" x14ac:dyDescent="0.35">
      <c r="A463" s="4" t="s">
        <v>1711</v>
      </c>
      <c r="B463" s="4" t="s">
        <v>1712</v>
      </c>
      <c r="C463" s="4" t="s">
        <v>1088</v>
      </c>
      <c r="D463" s="4" t="s">
        <v>1089</v>
      </c>
      <c r="E463" s="14">
        <v>39295</v>
      </c>
      <c r="F463" s="4" t="s">
        <v>1713</v>
      </c>
      <c r="G463" s="4" t="s">
        <v>1712</v>
      </c>
      <c r="H463" s="4" t="s">
        <v>1088</v>
      </c>
      <c r="I463" s="4" t="s">
        <v>1089</v>
      </c>
      <c r="J463" s="15">
        <v>5624</v>
      </c>
      <c r="K463" s="4" t="s">
        <v>195</v>
      </c>
    </row>
    <row r="464" spans="1:11" x14ac:dyDescent="0.35">
      <c r="A464" s="4" t="s">
        <v>1714</v>
      </c>
      <c r="B464" s="4" t="s">
        <v>1715</v>
      </c>
      <c r="C464" s="4" t="s">
        <v>1096</v>
      </c>
      <c r="D464" s="4" t="s">
        <v>1097</v>
      </c>
      <c r="E464" s="14">
        <v>39295</v>
      </c>
      <c r="F464" s="4" t="s">
        <v>1716</v>
      </c>
      <c r="G464" s="4" t="s">
        <v>1715</v>
      </c>
      <c r="H464" s="4" t="s">
        <v>1096</v>
      </c>
      <c r="I464" s="4" t="s">
        <v>1097</v>
      </c>
      <c r="J464" s="15">
        <v>5985</v>
      </c>
      <c r="K464" s="4" t="s">
        <v>195</v>
      </c>
    </row>
    <row r="465" spans="1:11" x14ac:dyDescent="0.35">
      <c r="A465" s="4" t="s">
        <v>1717</v>
      </c>
      <c r="B465" s="4" t="s">
        <v>1718</v>
      </c>
      <c r="C465" s="4" t="s">
        <v>1061</v>
      </c>
      <c r="D465" s="4" t="s">
        <v>1062</v>
      </c>
      <c r="E465" s="14">
        <v>42338</v>
      </c>
      <c r="F465" s="4" t="s">
        <v>1719</v>
      </c>
      <c r="G465" s="4" t="s">
        <v>1720</v>
      </c>
      <c r="H465" s="4" t="s">
        <v>1061</v>
      </c>
      <c r="I465" s="4" t="s">
        <v>1062</v>
      </c>
      <c r="J465" s="15">
        <v>6308</v>
      </c>
      <c r="K465" s="4" t="s">
        <v>195</v>
      </c>
    </row>
    <row r="466" spans="1:11" x14ac:dyDescent="0.35">
      <c r="A466" s="4" t="s">
        <v>1721</v>
      </c>
      <c r="B466" s="4" t="s">
        <v>1722</v>
      </c>
      <c r="C466" s="4" t="s">
        <v>198</v>
      </c>
      <c r="D466" s="4" t="s">
        <v>199</v>
      </c>
      <c r="E466" s="14">
        <v>42346</v>
      </c>
      <c r="F466" s="4" t="s">
        <v>1723</v>
      </c>
      <c r="G466" s="4" t="s">
        <v>1724</v>
      </c>
      <c r="H466" s="4" t="s">
        <v>1069</v>
      </c>
      <c r="I466" s="4" t="s">
        <v>1070</v>
      </c>
      <c r="J466" s="15">
        <v>6403</v>
      </c>
      <c r="K466" s="4" t="s">
        <v>195</v>
      </c>
    </row>
    <row r="467" spans="1:11" x14ac:dyDescent="0.35">
      <c r="A467" s="4" t="s">
        <v>1725</v>
      </c>
      <c r="B467" s="4" t="s">
        <v>1726</v>
      </c>
      <c r="C467" s="4" t="s">
        <v>204</v>
      </c>
      <c r="D467" s="4" t="s">
        <v>205</v>
      </c>
      <c r="E467" s="14">
        <v>43389</v>
      </c>
      <c r="F467" s="4" t="s">
        <v>1727</v>
      </c>
      <c r="G467" s="4" t="s">
        <v>1728</v>
      </c>
      <c r="H467" s="4" t="s">
        <v>1074</v>
      </c>
      <c r="I467" s="4" t="s">
        <v>1075</v>
      </c>
      <c r="J467" s="15">
        <v>6309</v>
      </c>
      <c r="K467" s="4" t="s">
        <v>195</v>
      </c>
    </row>
    <row r="468" spans="1:11" x14ac:dyDescent="0.35">
      <c r="A468" s="4" t="s">
        <v>1729</v>
      </c>
      <c r="B468" s="4" t="s">
        <v>1730</v>
      </c>
      <c r="C468" s="4" t="s">
        <v>204</v>
      </c>
      <c r="D468" s="4" t="s">
        <v>205</v>
      </c>
      <c r="E468" s="14">
        <v>41792</v>
      </c>
      <c r="F468" s="4" t="s">
        <v>1727</v>
      </c>
      <c r="G468" s="4" t="s">
        <v>1728</v>
      </c>
      <c r="H468" s="4" t="s">
        <v>1074</v>
      </c>
      <c r="I468" s="4" t="s">
        <v>1075</v>
      </c>
      <c r="J468" s="15">
        <v>57556</v>
      </c>
      <c r="K468" s="4" t="s">
        <v>195</v>
      </c>
    </row>
    <row r="469" spans="1:11" x14ac:dyDescent="0.35">
      <c r="A469" s="4" t="s">
        <v>1731</v>
      </c>
      <c r="B469" s="4" t="s">
        <v>1732</v>
      </c>
      <c r="C469" s="4" t="s">
        <v>1078</v>
      </c>
      <c r="D469" s="4" t="s">
        <v>1079</v>
      </c>
      <c r="E469" s="14">
        <v>39295</v>
      </c>
      <c r="F469" s="4" t="s">
        <v>1733</v>
      </c>
      <c r="G469" s="4" t="s">
        <v>1734</v>
      </c>
      <c r="H469" s="4" t="s">
        <v>1078</v>
      </c>
      <c r="I469" s="4" t="s">
        <v>1079</v>
      </c>
      <c r="J469" s="15">
        <v>5872</v>
      </c>
      <c r="K469" s="4" t="s">
        <v>195</v>
      </c>
    </row>
    <row r="470" spans="1:11" x14ac:dyDescent="0.35">
      <c r="A470" s="4" t="s">
        <v>1735</v>
      </c>
      <c r="B470" s="4" t="s">
        <v>1736</v>
      </c>
      <c r="C470" s="4" t="s">
        <v>1083</v>
      </c>
      <c r="D470" s="4" t="s">
        <v>1084</v>
      </c>
      <c r="E470" s="14">
        <v>39295</v>
      </c>
      <c r="F470" s="4" t="s">
        <v>1737</v>
      </c>
      <c r="G470" s="4" t="s">
        <v>1738</v>
      </c>
      <c r="H470" s="4" t="s">
        <v>1083</v>
      </c>
      <c r="I470" s="4" t="s">
        <v>1084</v>
      </c>
      <c r="J470" s="15">
        <v>6404</v>
      </c>
      <c r="K470" s="4" t="s">
        <v>195</v>
      </c>
    </row>
    <row r="471" spans="1:11" x14ac:dyDescent="0.35">
      <c r="A471" s="4" t="s">
        <v>1739</v>
      </c>
      <c r="B471" s="4" t="s">
        <v>1740</v>
      </c>
      <c r="C471" s="4" t="s">
        <v>1088</v>
      </c>
      <c r="D471" s="4" t="s">
        <v>1089</v>
      </c>
      <c r="E471" s="14">
        <v>39295</v>
      </c>
      <c r="F471" s="4" t="s">
        <v>1741</v>
      </c>
      <c r="G471" s="4" t="s">
        <v>1742</v>
      </c>
      <c r="H471" s="4" t="s">
        <v>1088</v>
      </c>
      <c r="I471" s="4" t="s">
        <v>1089</v>
      </c>
      <c r="J471" s="15">
        <v>6310</v>
      </c>
      <c r="K471" s="4" t="s">
        <v>195</v>
      </c>
    </row>
    <row r="472" spans="1:11" x14ac:dyDescent="0.35">
      <c r="A472" s="4" t="s">
        <v>1743</v>
      </c>
      <c r="B472" s="4" t="s">
        <v>1744</v>
      </c>
      <c r="C472" s="4" t="s">
        <v>1088</v>
      </c>
      <c r="D472" s="4" t="s">
        <v>1089</v>
      </c>
      <c r="E472" s="14">
        <v>39295</v>
      </c>
      <c r="F472" s="4" t="s">
        <v>1745</v>
      </c>
      <c r="G472" s="4" t="s">
        <v>1746</v>
      </c>
      <c r="H472" s="4" t="s">
        <v>1088</v>
      </c>
      <c r="I472" s="4" t="s">
        <v>1089</v>
      </c>
      <c r="J472" s="15">
        <v>5986</v>
      </c>
      <c r="K472" s="4" t="s">
        <v>195</v>
      </c>
    </row>
    <row r="473" spans="1:11" x14ac:dyDescent="0.35">
      <c r="A473" s="4" t="s">
        <v>1747</v>
      </c>
      <c r="B473" s="4" t="s">
        <v>1748</v>
      </c>
      <c r="C473" s="4" t="s">
        <v>1061</v>
      </c>
      <c r="D473" s="4" t="s">
        <v>1062</v>
      </c>
      <c r="E473" s="14">
        <v>42338</v>
      </c>
      <c r="F473" s="4" t="s">
        <v>1749</v>
      </c>
      <c r="G473" s="4" t="s">
        <v>1750</v>
      </c>
      <c r="H473" s="4" t="s">
        <v>1061</v>
      </c>
      <c r="I473" s="4" t="s">
        <v>1062</v>
      </c>
      <c r="J473" s="15">
        <v>5987</v>
      </c>
      <c r="K473" s="4" t="s">
        <v>195</v>
      </c>
    </row>
    <row r="474" spans="1:11" x14ac:dyDescent="0.35">
      <c r="A474" s="4" t="s">
        <v>1751</v>
      </c>
      <c r="B474" s="4" t="s">
        <v>1752</v>
      </c>
      <c r="C474" s="4" t="s">
        <v>198</v>
      </c>
      <c r="D474" s="4" t="s">
        <v>199</v>
      </c>
      <c r="E474" s="14">
        <v>42346</v>
      </c>
      <c r="F474" s="4" t="s">
        <v>1753</v>
      </c>
      <c r="G474" s="4" t="s">
        <v>1754</v>
      </c>
      <c r="H474" s="4" t="s">
        <v>1069</v>
      </c>
      <c r="I474" s="4" t="s">
        <v>1070</v>
      </c>
      <c r="J474" s="15">
        <v>6405</v>
      </c>
      <c r="K474" s="4" t="s">
        <v>195</v>
      </c>
    </row>
    <row r="475" spans="1:11" x14ac:dyDescent="0.35">
      <c r="A475" s="4" t="s">
        <v>1755</v>
      </c>
      <c r="B475" s="4" t="s">
        <v>1756</v>
      </c>
      <c r="C475" s="4" t="s">
        <v>204</v>
      </c>
      <c r="D475" s="4" t="s">
        <v>205</v>
      </c>
      <c r="E475" s="14">
        <v>43389</v>
      </c>
      <c r="F475" s="4" t="s">
        <v>1757</v>
      </c>
      <c r="G475" s="4" t="s">
        <v>1756</v>
      </c>
      <c r="H475" s="4" t="s">
        <v>1074</v>
      </c>
      <c r="I475" s="4" t="s">
        <v>1075</v>
      </c>
      <c r="J475" s="15">
        <v>5988</v>
      </c>
      <c r="K475" s="4" t="s">
        <v>195</v>
      </c>
    </row>
    <row r="476" spans="1:11" x14ac:dyDescent="0.35">
      <c r="A476" s="4" t="s">
        <v>1758</v>
      </c>
      <c r="B476" s="4" t="s">
        <v>1759</v>
      </c>
      <c r="C476" s="4" t="s">
        <v>1078</v>
      </c>
      <c r="D476" s="4" t="s">
        <v>1079</v>
      </c>
      <c r="E476" s="14">
        <v>39295</v>
      </c>
      <c r="F476" s="4" t="s">
        <v>1760</v>
      </c>
      <c r="G476" s="4" t="s">
        <v>1759</v>
      </c>
      <c r="H476" s="4" t="s">
        <v>1078</v>
      </c>
      <c r="I476" s="4" t="s">
        <v>1079</v>
      </c>
      <c r="J476" s="15">
        <v>5873</v>
      </c>
      <c r="K476" s="4" t="s">
        <v>195</v>
      </c>
    </row>
    <row r="477" spans="1:11" x14ac:dyDescent="0.35">
      <c r="A477" s="4" t="s">
        <v>1761</v>
      </c>
      <c r="B477" s="4" t="s">
        <v>1762</v>
      </c>
      <c r="C477" s="4" t="s">
        <v>1083</v>
      </c>
      <c r="D477" s="4" t="s">
        <v>1084</v>
      </c>
      <c r="E477" s="14">
        <v>39295</v>
      </c>
      <c r="F477" s="4" t="s">
        <v>1763</v>
      </c>
      <c r="G477" s="4" t="s">
        <v>1762</v>
      </c>
      <c r="H477" s="4" t="s">
        <v>1083</v>
      </c>
      <c r="I477" s="4" t="s">
        <v>1084</v>
      </c>
      <c r="J477" s="15">
        <v>5773</v>
      </c>
      <c r="K477" s="4" t="s">
        <v>195</v>
      </c>
    </row>
    <row r="478" spans="1:11" x14ac:dyDescent="0.35">
      <c r="A478" s="4" t="s">
        <v>1764</v>
      </c>
      <c r="B478" s="4" t="s">
        <v>1765</v>
      </c>
      <c r="C478" s="4" t="s">
        <v>1088</v>
      </c>
      <c r="D478" s="4" t="s">
        <v>1089</v>
      </c>
      <c r="E478" s="14">
        <v>39295</v>
      </c>
      <c r="F478" s="4" t="s">
        <v>1766</v>
      </c>
      <c r="G478" s="4" t="s">
        <v>1765</v>
      </c>
      <c r="H478" s="4" t="s">
        <v>1088</v>
      </c>
      <c r="I478" s="4" t="s">
        <v>1089</v>
      </c>
      <c r="J478" s="15">
        <v>5989</v>
      </c>
      <c r="K478" s="4" t="s">
        <v>195</v>
      </c>
    </row>
    <row r="479" spans="1:11" x14ac:dyDescent="0.35">
      <c r="A479" s="4" t="s">
        <v>1767</v>
      </c>
      <c r="B479" s="4" t="s">
        <v>1768</v>
      </c>
      <c r="C479" s="4" t="s">
        <v>1088</v>
      </c>
      <c r="D479" s="4" t="s">
        <v>1089</v>
      </c>
      <c r="E479" s="14">
        <v>39295</v>
      </c>
      <c r="F479" s="4" t="s">
        <v>1769</v>
      </c>
      <c r="G479" s="4" t="s">
        <v>1768</v>
      </c>
      <c r="H479" s="4" t="s">
        <v>1088</v>
      </c>
      <c r="I479" s="4" t="s">
        <v>1089</v>
      </c>
      <c r="J479" s="15">
        <v>5679</v>
      </c>
      <c r="K479" s="4" t="s">
        <v>195</v>
      </c>
    </row>
    <row r="480" spans="1:11" x14ac:dyDescent="0.35">
      <c r="A480" s="4" t="s">
        <v>1770</v>
      </c>
      <c r="B480" s="4" t="s">
        <v>1771</v>
      </c>
      <c r="C480" s="4" t="s">
        <v>1096</v>
      </c>
      <c r="D480" s="4" t="s">
        <v>1097</v>
      </c>
      <c r="E480" s="14">
        <v>39295</v>
      </c>
      <c r="F480" s="4" t="s">
        <v>1772</v>
      </c>
      <c r="G480" s="4" t="s">
        <v>1771</v>
      </c>
      <c r="H480" s="4" t="s">
        <v>1096</v>
      </c>
      <c r="I480" s="4" t="s">
        <v>1097</v>
      </c>
      <c r="J480" s="15">
        <v>5680</v>
      </c>
      <c r="K480" s="4" t="s">
        <v>195</v>
      </c>
    </row>
    <row r="481" spans="1:11" x14ac:dyDescent="0.35">
      <c r="A481" s="4" t="s">
        <v>1773</v>
      </c>
      <c r="B481" s="4" t="s">
        <v>1774</v>
      </c>
      <c r="C481" s="4" t="s">
        <v>1061</v>
      </c>
      <c r="D481" s="4" t="s">
        <v>1062</v>
      </c>
      <c r="E481" s="14">
        <v>42338</v>
      </c>
      <c r="F481" s="4" t="s">
        <v>1775</v>
      </c>
      <c r="G481" s="4" t="s">
        <v>1776</v>
      </c>
      <c r="H481" s="4" t="s">
        <v>1061</v>
      </c>
      <c r="I481" s="4" t="s">
        <v>1062</v>
      </c>
      <c r="J481" s="15">
        <v>6098</v>
      </c>
      <c r="K481" s="4" t="s">
        <v>195</v>
      </c>
    </row>
    <row r="482" spans="1:11" x14ac:dyDescent="0.35">
      <c r="A482" s="4" t="s">
        <v>1777</v>
      </c>
      <c r="B482" s="4" t="s">
        <v>1778</v>
      </c>
      <c r="C482" s="4" t="s">
        <v>198</v>
      </c>
      <c r="D482" s="4" t="s">
        <v>199</v>
      </c>
      <c r="E482" s="14">
        <v>42346</v>
      </c>
      <c r="F482" s="4" t="s">
        <v>1779</v>
      </c>
      <c r="G482" s="4" t="s">
        <v>1780</v>
      </c>
      <c r="H482" s="4" t="s">
        <v>1069</v>
      </c>
      <c r="I482" s="4" t="s">
        <v>1070</v>
      </c>
      <c r="J482" s="15">
        <v>5990</v>
      </c>
      <c r="K482" s="4" t="s">
        <v>195</v>
      </c>
    </row>
    <row r="483" spans="1:11" x14ac:dyDescent="0.35">
      <c r="A483" s="4" t="s">
        <v>1781</v>
      </c>
      <c r="B483" s="4" t="s">
        <v>1782</v>
      </c>
      <c r="C483" s="4" t="s">
        <v>204</v>
      </c>
      <c r="D483" s="4" t="s">
        <v>205</v>
      </c>
      <c r="E483" s="14">
        <v>43389</v>
      </c>
      <c r="F483" s="4" t="s">
        <v>1783</v>
      </c>
      <c r="G483" s="4" t="s">
        <v>1782</v>
      </c>
      <c r="H483" s="4" t="s">
        <v>1074</v>
      </c>
      <c r="I483" s="4" t="s">
        <v>1075</v>
      </c>
      <c r="J483" s="15">
        <v>5991</v>
      </c>
      <c r="K483" s="4" t="s">
        <v>195</v>
      </c>
    </row>
    <row r="484" spans="1:11" x14ac:dyDescent="0.35">
      <c r="A484" s="4" t="s">
        <v>1784</v>
      </c>
      <c r="B484" s="4" t="s">
        <v>1785</v>
      </c>
      <c r="C484" s="4" t="s">
        <v>204</v>
      </c>
      <c r="D484" s="4" t="s">
        <v>205</v>
      </c>
      <c r="E484" s="14">
        <v>41460</v>
      </c>
      <c r="F484" s="4" t="s">
        <v>1783</v>
      </c>
      <c r="G484" s="4" t="s">
        <v>1782</v>
      </c>
      <c r="H484" s="4" t="s">
        <v>1074</v>
      </c>
      <c r="I484" s="4" t="s">
        <v>1075</v>
      </c>
      <c r="J484" s="15">
        <v>57260</v>
      </c>
      <c r="K484" s="4" t="s">
        <v>195</v>
      </c>
    </row>
    <row r="485" spans="1:11" x14ac:dyDescent="0.35">
      <c r="A485" s="4" t="s">
        <v>1786</v>
      </c>
      <c r="B485" s="4" t="s">
        <v>1787</v>
      </c>
      <c r="C485" s="4" t="s">
        <v>1078</v>
      </c>
      <c r="D485" s="4" t="s">
        <v>1079</v>
      </c>
      <c r="E485" s="14">
        <v>39295</v>
      </c>
      <c r="F485" s="4" t="s">
        <v>1788</v>
      </c>
      <c r="G485" s="4" t="s">
        <v>1787</v>
      </c>
      <c r="H485" s="4" t="s">
        <v>1078</v>
      </c>
      <c r="I485" s="4" t="s">
        <v>1079</v>
      </c>
      <c r="J485" s="15">
        <v>6406</v>
      </c>
      <c r="K485" s="4" t="s">
        <v>195</v>
      </c>
    </row>
    <row r="486" spans="1:11" x14ac:dyDescent="0.35">
      <c r="A486" s="4" t="s">
        <v>1789</v>
      </c>
      <c r="B486" s="4" t="s">
        <v>1790</v>
      </c>
      <c r="C486" s="4" t="s">
        <v>1083</v>
      </c>
      <c r="D486" s="4" t="s">
        <v>1084</v>
      </c>
      <c r="E486" s="14">
        <v>39295</v>
      </c>
      <c r="F486" s="4" t="s">
        <v>1791</v>
      </c>
      <c r="G486" s="4" t="s">
        <v>1790</v>
      </c>
      <c r="H486" s="4" t="s">
        <v>1083</v>
      </c>
      <c r="I486" s="4" t="s">
        <v>1084</v>
      </c>
      <c r="J486" s="15">
        <v>6322</v>
      </c>
      <c r="K486" s="4" t="s">
        <v>195</v>
      </c>
    </row>
    <row r="487" spans="1:11" x14ac:dyDescent="0.35">
      <c r="A487" s="4" t="s">
        <v>1792</v>
      </c>
      <c r="B487" s="4" t="s">
        <v>1793</v>
      </c>
      <c r="C487" s="4" t="s">
        <v>1088</v>
      </c>
      <c r="D487" s="4" t="s">
        <v>1089</v>
      </c>
      <c r="E487" s="14">
        <v>39295</v>
      </c>
      <c r="F487" s="4" t="s">
        <v>1794</v>
      </c>
      <c r="G487" s="4" t="s">
        <v>1793</v>
      </c>
      <c r="H487" s="4" t="s">
        <v>1088</v>
      </c>
      <c r="I487" s="4" t="s">
        <v>1089</v>
      </c>
      <c r="J487" s="15">
        <v>6204</v>
      </c>
      <c r="K487" s="4" t="s">
        <v>195</v>
      </c>
    </row>
    <row r="488" spans="1:11" x14ac:dyDescent="0.35">
      <c r="A488" s="4" t="s">
        <v>1795</v>
      </c>
      <c r="B488" s="4" t="s">
        <v>1796</v>
      </c>
      <c r="C488" s="4" t="s">
        <v>1088</v>
      </c>
      <c r="D488" s="4" t="s">
        <v>1089</v>
      </c>
      <c r="E488" s="14">
        <v>39295</v>
      </c>
      <c r="F488" s="4" t="s">
        <v>1797</v>
      </c>
      <c r="G488" s="4" t="s">
        <v>1796</v>
      </c>
      <c r="H488" s="4" t="s">
        <v>1088</v>
      </c>
      <c r="I488" s="4" t="s">
        <v>1089</v>
      </c>
      <c r="J488" s="15">
        <v>6407</v>
      </c>
      <c r="K488" s="4" t="s">
        <v>195</v>
      </c>
    </row>
    <row r="489" spans="1:11" x14ac:dyDescent="0.35">
      <c r="A489" s="4" t="s">
        <v>1798</v>
      </c>
      <c r="B489" s="4" t="s">
        <v>1799</v>
      </c>
      <c r="C489" s="4" t="s">
        <v>1640</v>
      </c>
      <c r="D489" s="4" t="s">
        <v>1641</v>
      </c>
      <c r="E489" s="14">
        <v>41437</v>
      </c>
      <c r="F489" s="4" t="s">
        <v>1800</v>
      </c>
      <c r="G489" s="4" t="s">
        <v>1799</v>
      </c>
      <c r="H489" s="4" t="s">
        <v>1640</v>
      </c>
      <c r="I489" s="4" t="s">
        <v>1641</v>
      </c>
      <c r="J489" s="15">
        <v>57423</v>
      </c>
      <c r="K489" s="4" t="s">
        <v>195</v>
      </c>
    </row>
    <row r="490" spans="1:11" x14ac:dyDescent="0.35">
      <c r="A490" s="4" t="s">
        <v>1801</v>
      </c>
      <c r="B490" s="4" t="s">
        <v>1802</v>
      </c>
      <c r="C490" s="4" t="s">
        <v>1061</v>
      </c>
      <c r="D490" s="4" t="s">
        <v>1062</v>
      </c>
      <c r="E490" s="14">
        <v>42338</v>
      </c>
      <c r="F490" s="4" t="s">
        <v>1803</v>
      </c>
      <c r="G490" s="4" t="s">
        <v>1804</v>
      </c>
      <c r="H490" s="4" t="s">
        <v>1061</v>
      </c>
      <c r="I490" s="4" t="s">
        <v>1062</v>
      </c>
      <c r="J490" s="15">
        <v>5992</v>
      </c>
      <c r="K490" s="4" t="s">
        <v>195</v>
      </c>
    </row>
    <row r="491" spans="1:11" x14ac:dyDescent="0.35">
      <c r="A491" s="4" t="s">
        <v>1805</v>
      </c>
      <c r="B491" s="4" t="s">
        <v>1806</v>
      </c>
      <c r="C491" s="4" t="s">
        <v>198</v>
      </c>
      <c r="D491" s="4" t="s">
        <v>199</v>
      </c>
      <c r="E491" s="14">
        <v>42346</v>
      </c>
      <c r="F491" s="4" t="s">
        <v>1807</v>
      </c>
      <c r="G491" s="4" t="s">
        <v>1808</v>
      </c>
      <c r="H491" s="4" t="s">
        <v>1069</v>
      </c>
      <c r="I491" s="4" t="s">
        <v>1070</v>
      </c>
      <c r="J491" s="15">
        <v>5774</v>
      </c>
      <c r="K491" s="4" t="s">
        <v>195</v>
      </c>
    </row>
    <row r="492" spans="1:11" x14ac:dyDescent="0.35">
      <c r="A492" s="4" t="s">
        <v>1809</v>
      </c>
      <c r="B492" s="4" t="s">
        <v>1810</v>
      </c>
      <c r="C492" s="4" t="s">
        <v>204</v>
      </c>
      <c r="D492" s="4" t="s">
        <v>205</v>
      </c>
      <c r="E492" s="14">
        <v>43389</v>
      </c>
      <c r="F492" s="4" t="s">
        <v>1811</v>
      </c>
      <c r="G492" s="4" t="s">
        <v>1810</v>
      </c>
      <c r="H492" s="4" t="s">
        <v>1074</v>
      </c>
      <c r="I492" s="4" t="s">
        <v>1075</v>
      </c>
      <c r="J492" s="15">
        <v>6205</v>
      </c>
      <c r="K492" s="4" t="s">
        <v>195</v>
      </c>
    </row>
    <row r="493" spans="1:11" x14ac:dyDescent="0.35">
      <c r="A493" s="4" t="s">
        <v>1812</v>
      </c>
      <c r="B493" s="4" t="s">
        <v>1813</v>
      </c>
      <c r="C493" s="4" t="s">
        <v>1078</v>
      </c>
      <c r="D493" s="4" t="s">
        <v>1079</v>
      </c>
      <c r="E493" s="14">
        <v>39295</v>
      </c>
      <c r="F493" s="4" t="s">
        <v>1814</v>
      </c>
      <c r="G493" s="4" t="s">
        <v>1813</v>
      </c>
      <c r="H493" s="4" t="s">
        <v>1078</v>
      </c>
      <c r="I493" s="4" t="s">
        <v>1079</v>
      </c>
      <c r="J493" s="15">
        <v>5775</v>
      </c>
      <c r="K493" s="4" t="s">
        <v>195</v>
      </c>
    </row>
    <row r="494" spans="1:11" x14ac:dyDescent="0.35">
      <c r="A494" s="4" t="s">
        <v>1815</v>
      </c>
      <c r="B494" s="4" t="s">
        <v>1816</v>
      </c>
      <c r="C494" s="4" t="s">
        <v>1083</v>
      </c>
      <c r="D494" s="4" t="s">
        <v>1084</v>
      </c>
      <c r="E494" s="14">
        <v>39295</v>
      </c>
      <c r="F494" s="4" t="s">
        <v>1817</v>
      </c>
      <c r="G494" s="4" t="s">
        <v>1816</v>
      </c>
      <c r="H494" s="4" t="s">
        <v>1083</v>
      </c>
      <c r="I494" s="4" t="s">
        <v>1084</v>
      </c>
      <c r="J494" s="15">
        <v>5993</v>
      </c>
      <c r="K494" s="4" t="s">
        <v>195</v>
      </c>
    </row>
    <row r="495" spans="1:11" x14ac:dyDescent="0.35">
      <c r="A495" s="4" t="s">
        <v>1818</v>
      </c>
      <c r="B495" s="4" t="s">
        <v>1819</v>
      </c>
      <c r="C495" s="4" t="s">
        <v>1088</v>
      </c>
      <c r="D495" s="4" t="s">
        <v>1089</v>
      </c>
      <c r="E495" s="14">
        <v>39295</v>
      </c>
      <c r="F495" s="4" t="s">
        <v>1820</v>
      </c>
      <c r="G495" s="4" t="s">
        <v>1819</v>
      </c>
      <c r="H495" s="4" t="s">
        <v>1088</v>
      </c>
      <c r="I495" s="4" t="s">
        <v>1089</v>
      </c>
      <c r="J495" s="15">
        <v>6206</v>
      </c>
      <c r="K495" s="4" t="s">
        <v>195</v>
      </c>
    </row>
    <row r="496" spans="1:11" x14ac:dyDescent="0.35">
      <c r="A496" s="4" t="s">
        <v>1821</v>
      </c>
      <c r="B496" s="4" t="s">
        <v>1822</v>
      </c>
      <c r="C496" s="4" t="s">
        <v>1088</v>
      </c>
      <c r="D496" s="4" t="s">
        <v>1089</v>
      </c>
      <c r="E496" s="14">
        <v>39295</v>
      </c>
      <c r="F496" s="4" t="s">
        <v>1823</v>
      </c>
      <c r="G496" s="4" t="s">
        <v>1822</v>
      </c>
      <c r="H496" s="4" t="s">
        <v>1088</v>
      </c>
      <c r="I496" s="4" t="s">
        <v>1089</v>
      </c>
      <c r="J496" s="15">
        <v>6207</v>
      </c>
      <c r="K496" s="4" t="s">
        <v>195</v>
      </c>
    </row>
    <row r="497" spans="1:11" x14ac:dyDescent="0.35">
      <c r="A497" s="4" t="s">
        <v>1824</v>
      </c>
      <c r="B497" s="4" t="s">
        <v>1825</v>
      </c>
      <c r="C497" s="4" t="s">
        <v>1640</v>
      </c>
      <c r="D497" s="4" t="s">
        <v>1641</v>
      </c>
      <c r="E497" s="14">
        <v>40715</v>
      </c>
      <c r="F497" s="4" t="s">
        <v>1826</v>
      </c>
      <c r="G497" s="4" t="s">
        <v>1825</v>
      </c>
      <c r="H497" s="4" t="s">
        <v>1640</v>
      </c>
      <c r="I497" s="4" t="s">
        <v>1641</v>
      </c>
      <c r="J497" s="15">
        <v>5874</v>
      </c>
      <c r="K497" s="4" t="s">
        <v>195</v>
      </c>
    </row>
    <row r="498" spans="1:11" x14ac:dyDescent="0.35">
      <c r="A498" s="4" t="s">
        <v>1827</v>
      </c>
      <c r="B498" s="4" t="s">
        <v>1828</v>
      </c>
      <c r="C498" s="4" t="s">
        <v>1640</v>
      </c>
      <c r="D498" s="4" t="s">
        <v>1641</v>
      </c>
      <c r="E498" s="14">
        <v>43178</v>
      </c>
      <c r="F498" s="4" t="s">
        <v>1826</v>
      </c>
      <c r="G498" s="4" t="s">
        <v>1825</v>
      </c>
      <c r="H498" s="4" t="s">
        <v>1640</v>
      </c>
      <c r="I498" s="4" t="s">
        <v>1641</v>
      </c>
      <c r="J498" s="15">
        <v>62387</v>
      </c>
      <c r="K498" s="4" t="s">
        <v>195</v>
      </c>
    </row>
    <row r="499" spans="1:11" x14ac:dyDescent="0.35">
      <c r="A499" s="4" t="s">
        <v>1829</v>
      </c>
      <c r="B499" s="4" t="s">
        <v>1830</v>
      </c>
      <c r="C499" s="4" t="s">
        <v>391</v>
      </c>
      <c r="D499" s="4" t="s">
        <v>392</v>
      </c>
      <c r="E499" s="14">
        <v>39295</v>
      </c>
      <c r="F499" s="4" t="s">
        <v>1831</v>
      </c>
      <c r="G499" s="4" t="s">
        <v>1830</v>
      </c>
      <c r="H499" s="4" t="s">
        <v>391</v>
      </c>
      <c r="I499" s="4" t="s">
        <v>392</v>
      </c>
      <c r="J499" s="15">
        <v>5681</v>
      </c>
      <c r="K499" s="4" t="s">
        <v>195</v>
      </c>
    </row>
    <row r="500" spans="1:11" x14ac:dyDescent="0.35">
      <c r="A500" s="4" t="s">
        <v>1832</v>
      </c>
      <c r="B500" s="4" t="s">
        <v>1833</v>
      </c>
      <c r="C500" s="4" t="s">
        <v>391</v>
      </c>
      <c r="D500" s="4" t="s">
        <v>392</v>
      </c>
      <c r="E500" s="14">
        <v>39295</v>
      </c>
      <c r="F500" s="4" t="s">
        <v>1834</v>
      </c>
      <c r="G500" s="4" t="s">
        <v>1833</v>
      </c>
      <c r="H500" s="4" t="s">
        <v>391</v>
      </c>
      <c r="I500" s="4" t="s">
        <v>392</v>
      </c>
      <c r="J500" s="15">
        <v>5682</v>
      </c>
      <c r="K500" s="4" t="s">
        <v>195</v>
      </c>
    </row>
    <row r="501" spans="1:11" x14ac:dyDescent="0.35">
      <c r="A501" s="4" t="s">
        <v>1835</v>
      </c>
      <c r="B501" s="4" t="s">
        <v>1836</v>
      </c>
      <c r="C501" s="4" t="s">
        <v>1061</v>
      </c>
      <c r="D501" s="4" t="s">
        <v>1062</v>
      </c>
      <c r="E501" s="14">
        <v>42338</v>
      </c>
      <c r="F501" s="4" t="s">
        <v>1837</v>
      </c>
      <c r="G501" s="4" t="s">
        <v>1838</v>
      </c>
      <c r="H501" s="4" t="s">
        <v>1061</v>
      </c>
      <c r="I501" s="4" t="s">
        <v>1062</v>
      </c>
      <c r="J501" s="15">
        <v>5776</v>
      </c>
      <c r="K501" s="4" t="s">
        <v>195</v>
      </c>
    </row>
    <row r="502" spans="1:11" x14ac:dyDescent="0.35">
      <c r="A502" s="4" t="s">
        <v>1839</v>
      </c>
      <c r="B502" s="4" t="s">
        <v>1840</v>
      </c>
      <c r="C502" s="4" t="s">
        <v>198</v>
      </c>
      <c r="D502" s="4" t="s">
        <v>199</v>
      </c>
      <c r="E502" s="14">
        <v>42346</v>
      </c>
      <c r="F502" s="4" t="s">
        <v>1841</v>
      </c>
      <c r="G502" s="4" t="s">
        <v>1842</v>
      </c>
      <c r="H502" s="4" t="s">
        <v>1069</v>
      </c>
      <c r="I502" s="4" t="s">
        <v>1070</v>
      </c>
      <c r="J502" s="15">
        <v>6311</v>
      </c>
      <c r="K502" s="4" t="s">
        <v>195</v>
      </c>
    </row>
    <row r="503" spans="1:11" x14ac:dyDescent="0.35">
      <c r="A503" s="4" t="s">
        <v>1843</v>
      </c>
      <c r="B503" s="4" t="s">
        <v>1844</v>
      </c>
      <c r="C503" s="4" t="s">
        <v>204</v>
      </c>
      <c r="D503" s="4" t="s">
        <v>205</v>
      </c>
      <c r="E503" s="14">
        <v>43389</v>
      </c>
      <c r="F503" s="4" t="s">
        <v>1845</v>
      </c>
      <c r="G503" s="4" t="s">
        <v>1846</v>
      </c>
      <c r="H503" s="4" t="s">
        <v>1074</v>
      </c>
      <c r="I503" s="4" t="s">
        <v>1075</v>
      </c>
      <c r="J503" s="15">
        <v>6408</v>
      </c>
      <c r="K503" s="4" t="s">
        <v>195</v>
      </c>
    </row>
    <row r="504" spans="1:11" x14ac:dyDescent="0.35">
      <c r="A504" s="4" t="s">
        <v>1847</v>
      </c>
      <c r="B504" s="4" t="s">
        <v>1848</v>
      </c>
      <c r="C504" s="4" t="s">
        <v>1078</v>
      </c>
      <c r="D504" s="4" t="s">
        <v>1079</v>
      </c>
      <c r="E504" s="14">
        <v>39295</v>
      </c>
      <c r="F504" s="4" t="s">
        <v>1849</v>
      </c>
      <c r="G504" s="4" t="s">
        <v>1850</v>
      </c>
      <c r="H504" s="4" t="s">
        <v>1078</v>
      </c>
      <c r="I504" s="4" t="s">
        <v>1079</v>
      </c>
      <c r="J504" s="15">
        <v>5875</v>
      </c>
      <c r="K504" s="4" t="s">
        <v>195</v>
      </c>
    </row>
    <row r="505" spans="1:11" x14ac:dyDescent="0.35">
      <c r="A505" s="4" t="s">
        <v>1851</v>
      </c>
      <c r="B505" s="4" t="s">
        <v>1852</v>
      </c>
      <c r="C505" s="4" t="s">
        <v>1083</v>
      </c>
      <c r="D505" s="4" t="s">
        <v>1084</v>
      </c>
      <c r="E505" s="14">
        <v>39295</v>
      </c>
      <c r="F505" s="4" t="s">
        <v>1853</v>
      </c>
      <c r="G505" s="4" t="s">
        <v>1854</v>
      </c>
      <c r="H505" s="4" t="s">
        <v>1083</v>
      </c>
      <c r="I505" s="4" t="s">
        <v>1084</v>
      </c>
      <c r="J505" s="15">
        <v>5777</v>
      </c>
      <c r="K505" s="4" t="s">
        <v>195</v>
      </c>
    </row>
    <row r="506" spans="1:11" x14ac:dyDescent="0.35">
      <c r="A506" s="4" t="s">
        <v>1855</v>
      </c>
      <c r="B506" s="4" t="s">
        <v>1856</v>
      </c>
      <c r="C506" s="4" t="s">
        <v>1088</v>
      </c>
      <c r="D506" s="4" t="s">
        <v>1089</v>
      </c>
      <c r="E506" s="14">
        <v>39295</v>
      </c>
      <c r="F506" s="4" t="s">
        <v>1857</v>
      </c>
      <c r="G506" s="4" t="s">
        <v>1858</v>
      </c>
      <c r="H506" s="4" t="s">
        <v>1088</v>
      </c>
      <c r="I506" s="4" t="s">
        <v>1089</v>
      </c>
      <c r="J506" s="15">
        <v>6312</v>
      </c>
      <c r="K506" s="4" t="s">
        <v>195</v>
      </c>
    </row>
    <row r="507" spans="1:11" x14ac:dyDescent="0.35">
      <c r="A507" s="4" t="s">
        <v>1859</v>
      </c>
      <c r="B507" s="4" t="s">
        <v>1860</v>
      </c>
      <c r="C507" s="4" t="s">
        <v>1088</v>
      </c>
      <c r="D507" s="4" t="s">
        <v>1089</v>
      </c>
      <c r="E507" s="14">
        <v>39295</v>
      </c>
      <c r="F507" s="4" t="s">
        <v>1861</v>
      </c>
      <c r="G507" s="4" t="s">
        <v>1862</v>
      </c>
      <c r="H507" s="4" t="s">
        <v>1088</v>
      </c>
      <c r="I507" s="4" t="s">
        <v>1089</v>
      </c>
      <c r="J507" s="15">
        <v>6313</v>
      </c>
      <c r="K507" s="4" t="s">
        <v>195</v>
      </c>
    </row>
    <row r="508" spans="1:11" x14ac:dyDescent="0.35">
      <c r="A508" s="4" t="s">
        <v>1863</v>
      </c>
      <c r="B508" s="4" t="s">
        <v>1864</v>
      </c>
      <c r="C508" s="4" t="s">
        <v>1061</v>
      </c>
      <c r="D508" s="4" t="s">
        <v>1062</v>
      </c>
      <c r="E508" s="14">
        <v>42338</v>
      </c>
      <c r="F508" s="4" t="s">
        <v>1865</v>
      </c>
      <c r="G508" s="4" t="s">
        <v>1866</v>
      </c>
      <c r="H508" s="4" t="s">
        <v>1061</v>
      </c>
      <c r="I508" s="4" t="s">
        <v>1062</v>
      </c>
      <c r="J508" s="15">
        <v>6409</v>
      </c>
      <c r="K508" s="4" t="s">
        <v>195</v>
      </c>
    </row>
    <row r="509" spans="1:11" x14ac:dyDescent="0.35">
      <c r="A509" s="4" t="s">
        <v>1867</v>
      </c>
      <c r="B509" s="4" t="s">
        <v>1868</v>
      </c>
      <c r="C509" s="4" t="s">
        <v>198</v>
      </c>
      <c r="D509" s="4" t="s">
        <v>199</v>
      </c>
      <c r="E509" s="14">
        <v>42346</v>
      </c>
      <c r="F509" s="4" t="s">
        <v>1869</v>
      </c>
      <c r="G509" s="4" t="s">
        <v>1870</v>
      </c>
      <c r="H509" s="4" t="s">
        <v>1069</v>
      </c>
      <c r="I509" s="4" t="s">
        <v>1070</v>
      </c>
      <c r="J509" s="15">
        <v>5778</v>
      </c>
      <c r="K509" s="4" t="s">
        <v>195</v>
      </c>
    </row>
    <row r="510" spans="1:11" x14ac:dyDescent="0.35">
      <c r="A510" s="4" t="s">
        <v>1871</v>
      </c>
      <c r="B510" s="4" t="s">
        <v>1872</v>
      </c>
      <c r="C510" s="4" t="s">
        <v>204</v>
      </c>
      <c r="D510" s="4" t="s">
        <v>205</v>
      </c>
      <c r="E510" s="14">
        <v>43389</v>
      </c>
      <c r="F510" s="4" t="s">
        <v>1873</v>
      </c>
      <c r="G510" s="4" t="s">
        <v>1872</v>
      </c>
      <c r="H510" s="4" t="s">
        <v>1074</v>
      </c>
      <c r="I510" s="4" t="s">
        <v>1075</v>
      </c>
      <c r="J510" s="15">
        <v>5683</v>
      </c>
      <c r="K510" s="4" t="s">
        <v>195</v>
      </c>
    </row>
    <row r="511" spans="1:11" x14ac:dyDescent="0.35">
      <c r="A511" s="4" t="s">
        <v>1874</v>
      </c>
      <c r="B511" s="4" t="s">
        <v>1875</v>
      </c>
      <c r="C511" s="4" t="s">
        <v>1078</v>
      </c>
      <c r="D511" s="4" t="s">
        <v>1079</v>
      </c>
      <c r="E511" s="14">
        <v>39295</v>
      </c>
      <c r="F511" s="4" t="s">
        <v>1876</v>
      </c>
      <c r="G511" s="4" t="s">
        <v>1875</v>
      </c>
      <c r="H511" s="4" t="s">
        <v>1078</v>
      </c>
      <c r="I511" s="4" t="s">
        <v>1079</v>
      </c>
      <c r="J511" s="15">
        <v>6099</v>
      </c>
      <c r="K511" s="4" t="s">
        <v>195</v>
      </c>
    </row>
    <row r="512" spans="1:11" x14ac:dyDescent="0.35">
      <c r="A512" s="4" t="s">
        <v>1877</v>
      </c>
      <c r="B512" s="4" t="s">
        <v>1878</v>
      </c>
      <c r="C512" s="4" t="s">
        <v>1083</v>
      </c>
      <c r="D512" s="4" t="s">
        <v>1084</v>
      </c>
      <c r="E512" s="14">
        <v>39295</v>
      </c>
      <c r="F512" s="4" t="s">
        <v>1879</v>
      </c>
      <c r="G512" s="4" t="s">
        <v>1878</v>
      </c>
      <c r="H512" s="4" t="s">
        <v>1083</v>
      </c>
      <c r="I512" s="4" t="s">
        <v>1084</v>
      </c>
      <c r="J512" s="15">
        <v>5684</v>
      </c>
      <c r="K512" s="4" t="s">
        <v>195</v>
      </c>
    </row>
    <row r="513" spans="1:11" x14ac:dyDescent="0.35">
      <c r="A513" s="4" t="s">
        <v>1880</v>
      </c>
      <c r="B513" s="4" t="s">
        <v>1881</v>
      </c>
      <c r="C513" s="4" t="s">
        <v>1088</v>
      </c>
      <c r="D513" s="4" t="s">
        <v>1089</v>
      </c>
      <c r="E513" s="14">
        <v>39295</v>
      </c>
      <c r="F513" s="4" t="s">
        <v>1882</v>
      </c>
      <c r="G513" s="4" t="s">
        <v>1881</v>
      </c>
      <c r="H513" s="4" t="s">
        <v>1088</v>
      </c>
      <c r="I513" s="4" t="s">
        <v>1089</v>
      </c>
      <c r="J513" s="15">
        <v>6100</v>
      </c>
      <c r="K513" s="4" t="s">
        <v>195</v>
      </c>
    </row>
    <row r="514" spans="1:11" x14ac:dyDescent="0.35">
      <c r="A514" s="4" t="s">
        <v>1883</v>
      </c>
      <c r="B514" s="4" t="s">
        <v>1884</v>
      </c>
      <c r="C514" s="4" t="s">
        <v>1088</v>
      </c>
      <c r="D514" s="4" t="s">
        <v>1089</v>
      </c>
      <c r="E514" s="14">
        <v>39295</v>
      </c>
      <c r="F514" s="4" t="s">
        <v>1885</v>
      </c>
      <c r="G514" s="4" t="s">
        <v>1884</v>
      </c>
      <c r="H514" s="4" t="s">
        <v>1088</v>
      </c>
      <c r="I514" s="4" t="s">
        <v>1089</v>
      </c>
      <c r="J514" s="15">
        <v>6208</v>
      </c>
      <c r="K514" s="4" t="s">
        <v>195</v>
      </c>
    </row>
    <row r="515" spans="1:11" x14ac:dyDescent="0.35">
      <c r="A515" s="4" t="s">
        <v>1886</v>
      </c>
      <c r="B515" s="4" t="s">
        <v>1887</v>
      </c>
      <c r="C515" s="4" t="s">
        <v>1096</v>
      </c>
      <c r="D515" s="4" t="s">
        <v>1097</v>
      </c>
      <c r="E515" s="14">
        <v>39295</v>
      </c>
      <c r="F515" s="4" t="s">
        <v>1888</v>
      </c>
      <c r="G515" s="4" t="s">
        <v>1887</v>
      </c>
      <c r="H515" s="4" t="s">
        <v>1096</v>
      </c>
      <c r="I515" s="4" t="s">
        <v>1097</v>
      </c>
      <c r="J515" s="15">
        <v>6410</v>
      </c>
      <c r="K515" s="4" t="s">
        <v>195</v>
      </c>
    </row>
    <row r="516" spans="1:11" x14ac:dyDescent="0.35">
      <c r="A516" s="4" t="s">
        <v>1889</v>
      </c>
      <c r="B516" s="4" t="s">
        <v>1890</v>
      </c>
      <c r="C516" s="4" t="s">
        <v>1640</v>
      </c>
      <c r="D516" s="4" t="s">
        <v>1641</v>
      </c>
      <c r="E516" s="14">
        <v>39295</v>
      </c>
      <c r="F516" s="4" t="s">
        <v>1891</v>
      </c>
      <c r="G516" s="4" t="s">
        <v>1890</v>
      </c>
      <c r="H516" s="4" t="s">
        <v>1640</v>
      </c>
      <c r="I516" s="4" t="s">
        <v>1641</v>
      </c>
      <c r="J516" s="15">
        <v>6209</v>
      </c>
      <c r="K516" s="4" t="s">
        <v>195</v>
      </c>
    </row>
    <row r="517" spans="1:11" x14ac:dyDescent="0.35">
      <c r="A517" s="4" t="s">
        <v>1892</v>
      </c>
      <c r="B517" s="4" t="s">
        <v>1893</v>
      </c>
      <c r="C517" s="4" t="s">
        <v>391</v>
      </c>
      <c r="D517" s="4" t="s">
        <v>392</v>
      </c>
      <c r="E517" s="14">
        <v>39295</v>
      </c>
      <c r="F517" s="4" t="s">
        <v>1894</v>
      </c>
      <c r="G517" s="4" t="s">
        <v>1893</v>
      </c>
      <c r="H517" s="4" t="s">
        <v>391</v>
      </c>
      <c r="I517" s="4" t="s">
        <v>392</v>
      </c>
      <c r="J517" s="15">
        <v>6314</v>
      </c>
      <c r="K517" s="4" t="s">
        <v>195</v>
      </c>
    </row>
    <row r="518" spans="1:11" x14ac:dyDescent="0.35">
      <c r="A518" s="4" t="s">
        <v>1895</v>
      </c>
      <c r="B518" s="4" t="s">
        <v>1896</v>
      </c>
      <c r="C518" s="4" t="s">
        <v>1897</v>
      </c>
      <c r="D518" s="4" t="s">
        <v>1898</v>
      </c>
      <c r="E518" s="14">
        <v>39295</v>
      </c>
      <c r="F518" s="4" t="s">
        <v>1899</v>
      </c>
      <c r="G518" s="4" t="s">
        <v>1896</v>
      </c>
      <c r="H518" s="4" t="s">
        <v>1897</v>
      </c>
      <c r="I518" s="4" t="s">
        <v>1898</v>
      </c>
      <c r="J518" s="15">
        <v>5738</v>
      </c>
      <c r="K518" s="4" t="s">
        <v>195</v>
      </c>
    </row>
    <row r="519" spans="1:11" x14ac:dyDescent="0.35">
      <c r="A519" s="4" t="s">
        <v>1900</v>
      </c>
      <c r="B519" s="4" t="s">
        <v>1901</v>
      </c>
      <c r="C519" s="4" t="s">
        <v>1897</v>
      </c>
      <c r="D519" s="4" t="s">
        <v>1898</v>
      </c>
      <c r="E519" s="14">
        <v>39295</v>
      </c>
      <c r="F519" s="4" t="s">
        <v>1902</v>
      </c>
      <c r="G519" s="4" t="s">
        <v>1901</v>
      </c>
      <c r="H519" s="4" t="s">
        <v>1897</v>
      </c>
      <c r="I519" s="4" t="s">
        <v>1898</v>
      </c>
      <c r="J519" s="15">
        <v>5836</v>
      </c>
      <c r="K519" s="4" t="s">
        <v>195</v>
      </c>
    </row>
    <row r="520" spans="1:11" x14ac:dyDescent="0.35">
      <c r="A520" s="4" t="s">
        <v>1903</v>
      </c>
      <c r="B520" s="4" t="s">
        <v>1904</v>
      </c>
      <c r="C520" s="4" t="s">
        <v>1897</v>
      </c>
      <c r="D520" s="4" t="s">
        <v>1898</v>
      </c>
      <c r="E520" s="14">
        <v>39295</v>
      </c>
      <c r="F520" s="4" t="s">
        <v>1905</v>
      </c>
      <c r="G520" s="4" t="s">
        <v>1904</v>
      </c>
      <c r="H520" s="4" t="s">
        <v>1897</v>
      </c>
      <c r="I520" s="4" t="s">
        <v>1898</v>
      </c>
      <c r="J520" s="15">
        <v>5631</v>
      </c>
      <c r="K520" s="4" t="s">
        <v>195</v>
      </c>
    </row>
    <row r="521" spans="1:11" x14ac:dyDescent="0.35">
      <c r="A521" s="4" t="s">
        <v>1906</v>
      </c>
      <c r="B521" s="4" t="s">
        <v>1907</v>
      </c>
      <c r="C521" s="4" t="s">
        <v>1897</v>
      </c>
      <c r="D521" s="4" t="s">
        <v>1898</v>
      </c>
      <c r="E521" s="14">
        <v>39295</v>
      </c>
      <c r="F521" s="4" t="s">
        <v>1908</v>
      </c>
      <c r="G521" s="4" t="s">
        <v>1907</v>
      </c>
      <c r="H521" s="4" t="s">
        <v>1897</v>
      </c>
      <c r="I521" s="4" t="s">
        <v>1898</v>
      </c>
      <c r="J521" s="15">
        <v>5934</v>
      </c>
      <c r="K521" s="4" t="s">
        <v>195</v>
      </c>
    </row>
    <row r="522" spans="1:11" x14ac:dyDescent="0.35">
      <c r="A522" s="4" t="s">
        <v>1909</v>
      </c>
      <c r="B522" s="4" t="s">
        <v>1910</v>
      </c>
      <c r="C522" s="4" t="s">
        <v>1897</v>
      </c>
      <c r="D522" s="4" t="s">
        <v>1898</v>
      </c>
      <c r="E522" s="14">
        <v>39295</v>
      </c>
      <c r="F522" s="4" t="s">
        <v>1911</v>
      </c>
      <c r="G522" s="4" t="s">
        <v>1910</v>
      </c>
      <c r="H522" s="4" t="s">
        <v>1897</v>
      </c>
      <c r="I522" s="4" t="s">
        <v>1898</v>
      </c>
      <c r="J522" s="15">
        <v>5632</v>
      </c>
      <c r="K522" s="4" t="s">
        <v>195</v>
      </c>
    </row>
    <row r="523" spans="1:11" x14ac:dyDescent="0.35">
      <c r="A523" s="4" t="s">
        <v>1912</v>
      </c>
      <c r="B523" s="4" t="s">
        <v>1913</v>
      </c>
      <c r="C523" s="4" t="s">
        <v>1897</v>
      </c>
      <c r="D523" s="4" t="s">
        <v>1898</v>
      </c>
      <c r="E523" s="14">
        <v>40641</v>
      </c>
      <c r="F523" s="4" t="s">
        <v>1914</v>
      </c>
      <c r="G523" s="4" t="s">
        <v>1913</v>
      </c>
      <c r="H523" s="4" t="s">
        <v>1101</v>
      </c>
      <c r="I523" s="4" t="s">
        <v>1102</v>
      </c>
      <c r="J523" s="15">
        <v>6261</v>
      </c>
      <c r="K523" s="4" t="s">
        <v>195</v>
      </c>
    </row>
    <row r="524" spans="1:11" x14ac:dyDescent="0.35">
      <c r="A524" s="4" t="s">
        <v>1915</v>
      </c>
      <c r="B524" s="4" t="s">
        <v>1916</v>
      </c>
      <c r="C524" s="4" t="s">
        <v>1897</v>
      </c>
      <c r="D524" s="4" t="s">
        <v>1898</v>
      </c>
      <c r="E524" s="14">
        <v>39295</v>
      </c>
      <c r="F524" s="4" t="s">
        <v>1917</v>
      </c>
      <c r="G524" s="4" t="s">
        <v>1916</v>
      </c>
      <c r="H524" s="4" t="s">
        <v>1897</v>
      </c>
      <c r="I524" s="4" t="s">
        <v>1898</v>
      </c>
      <c r="J524" s="15">
        <v>5837</v>
      </c>
      <c r="K524" s="4" t="s">
        <v>195</v>
      </c>
    </row>
    <row r="525" spans="1:11" x14ac:dyDescent="0.35">
      <c r="A525" s="4" t="s">
        <v>1918</v>
      </c>
      <c r="B525" s="4" t="s">
        <v>1919</v>
      </c>
      <c r="C525" s="4" t="s">
        <v>1897</v>
      </c>
      <c r="D525" s="4" t="s">
        <v>1898</v>
      </c>
      <c r="E525" s="14">
        <v>39295</v>
      </c>
      <c r="F525" s="4" t="s">
        <v>1920</v>
      </c>
      <c r="G525" s="4" t="s">
        <v>1919</v>
      </c>
      <c r="H525" s="4" t="s">
        <v>1897</v>
      </c>
      <c r="I525" s="4" t="s">
        <v>1898</v>
      </c>
      <c r="J525" s="15">
        <v>6214</v>
      </c>
      <c r="K525" s="4" t="s">
        <v>195</v>
      </c>
    </row>
    <row r="526" spans="1:11" x14ac:dyDescent="0.35">
      <c r="A526" s="4" t="s">
        <v>1921</v>
      </c>
      <c r="B526" s="4" t="s">
        <v>1922</v>
      </c>
      <c r="C526" s="4" t="s">
        <v>1897</v>
      </c>
      <c r="D526" s="4" t="s">
        <v>1898</v>
      </c>
      <c r="E526" s="14">
        <v>39295</v>
      </c>
      <c r="F526" s="4" t="s">
        <v>1923</v>
      </c>
      <c r="G526" s="4" t="s">
        <v>1922</v>
      </c>
      <c r="H526" s="4" t="s">
        <v>1897</v>
      </c>
      <c r="I526" s="4" t="s">
        <v>1898</v>
      </c>
      <c r="J526" s="15">
        <v>6262</v>
      </c>
      <c r="K526" s="4" t="s">
        <v>195</v>
      </c>
    </row>
    <row r="527" spans="1:11" x14ac:dyDescent="0.35">
      <c r="A527" s="4" t="s">
        <v>1924</v>
      </c>
      <c r="B527" s="4" t="s">
        <v>1925</v>
      </c>
      <c r="C527" s="4" t="s">
        <v>1897</v>
      </c>
      <c r="D527" s="4" t="s">
        <v>1898</v>
      </c>
      <c r="E527" s="14">
        <v>39295</v>
      </c>
      <c r="F527" s="4" t="s">
        <v>1926</v>
      </c>
      <c r="G527" s="4" t="s">
        <v>1925</v>
      </c>
      <c r="H527" s="4" t="s">
        <v>1897</v>
      </c>
      <c r="I527" s="4" t="s">
        <v>1898</v>
      </c>
      <c r="J527" s="15">
        <v>6053</v>
      </c>
      <c r="K527" s="4" t="s">
        <v>195</v>
      </c>
    </row>
    <row r="528" spans="1:11" x14ac:dyDescent="0.35">
      <c r="A528" s="4" t="s">
        <v>1927</v>
      </c>
      <c r="B528" s="4" t="s">
        <v>1928</v>
      </c>
      <c r="C528" s="4" t="s">
        <v>1897</v>
      </c>
      <c r="D528" s="4" t="s">
        <v>1898</v>
      </c>
      <c r="E528" s="14">
        <v>39454</v>
      </c>
      <c r="F528" s="4" t="s">
        <v>1926</v>
      </c>
      <c r="G528" s="4" t="s">
        <v>1925</v>
      </c>
      <c r="H528" s="4" t="s">
        <v>1897</v>
      </c>
      <c r="I528" s="4" t="s">
        <v>1898</v>
      </c>
      <c r="J528" s="15">
        <v>16410</v>
      </c>
      <c r="K528" s="4" t="s">
        <v>195</v>
      </c>
    </row>
    <row r="529" spans="1:11" x14ac:dyDescent="0.35">
      <c r="A529" s="4" t="s">
        <v>1929</v>
      </c>
      <c r="B529" s="4" t="s">
        <v>1930</v>
      </c>
      <c r="C529" s="4" t="s">
        <v>1897</v>
      </c>
      <c r="D529" s="4" t="s">
        <v>1898</v>
      </c>
      <c r="E529" s="14">
        <v>39454</v>
      </c>
      <c r="F529" s="4" t="s">
        <v>1926</v>
      </c>
      <c r="G529" s="4" t="s">
        <v>1925</v>
      </c>
      <c r="H529" s="4" t="s">
        <v>1897</v>
      </c>
      <c r="I529" s="4" t="s">
        <v>1898</v>
      </c>
      <c r="J529" s="15">
        <v>16411</v>
      </c>
      <c r="K529" s="4" t="s">
        <v>195</v>
      </c>
    </row>
    <row r="530" spans="1:11" x14ac:dyDescent="0.35">
      <c r="A530" s="4" t="s">
        <v>1931</v>
      </c>
      <c r="B530" s="4" t="s">
        <v>1932</v>
      </c>
      <c r="C530" s="4" t="s">
        <v>1897</v>
      </c>
      <c r="D530" s="4" t="s">
        <v>1898</v>
      </c>
      <c r="E530" s="14">
        <v>39295</v>
      </c>
      <c r="F530" s="4" t="s">
        <v>1933</v>
      </c>
      <c r="G530" s="4" t="s">
        <v>1932</v>
      </c>
      <c r="H530" s="4" t="s">
        <v>1897</v>
      </c>
      <c r="I530" s="4" t="s">
        <v>1898</v>
      </c>
      <c r="J530" s="15">
        <v>6054</v>
      </c>
      <c r="K530" s="4" t="s">
        <v>195</v>
      </c>
    </row>
    <row r="531" spans="1:11" x14ac:dyDescent="0.35">
      <c r="A531" s="4" t="s">
        <v>1934</v>
      </c>
      <c r="B531" s="4" t="s">
        <v>1935</v>
      </c>
      <c r="C531" s="4" t="s">
        <v>1897</v>
      </c>
      <c r="D531" s="4" t="s">
        <v>1898</v>
      </c>
      <c r="E531" s="14">
        <v>39295</v>
      </c>
      <c r="F531" s="4" t="s">
        <v>1936</v>
      </c>
      <c r="G531" s="4" t="s">
        <v>1935</v>
      </c>
      <c r="H531" s="4" t="s">
        <v>1897</v>
      </c>
      <c r="I531" s="4" t="s">
        <v>1898</v>
      </c>
      <c r="J531" s="15">
        <v>6055</v>
      </c>
      <c r="K531" s="4" t="s">
        <v>195</v>
      </c>
    </row>
    <row r="532" spans="1:11" x14ac:dyDescent="0.35">
      <c r="A532" s="4" t="s">
        <v>1937</v>
      </c>
      <c r="B532" s="4" t="s">
        <v>1938</v>
      </c>
      <c r="C532" s="4" t="s">
        <v>1897</v>
      </c>
      <c r="D532" s="4" t="s">
        <v>1898</v>
      </c>
      <c r="E532" s="14">
        <v>39295</v>
      </c>
      <c r="F532" s="4" t="s">
        <v>1939</v>
      </c>
      <c r="G532" s="4" t="s">
        <v>1938</v>
      </c>
      <c r="H532" s="4" t="s">
        <v>1897</v>
      </c>
      <c r="I532" s="4" t="s">
        <v>1898</v>
      </c>
      <c r="J532" s="15">
        <v>6378</v>
      </c>
      <c r="K532" s="4" t="s">
        <v>195</v>
      </c>
    </row>
    <row r="533" spans="1:11" x14ac:dyDescent="0.35">
      <c r="A533" s="4" t="s">
        <v>1940</v>
      </c>
      <c r="B533" s="4" t="s">
        <v>1941</v>
      </c>
      <c r="C533" s="4" t="s">
        <v>1897</v>
      </c>
      <c r="D533" s="4" t="s">
        <v>1898</v>
      </c>
      <c r="E533" s="14">
        <v>39295</v>
      </c>
      <c r="F533" s="4" t="s">
        <v>1942</v>
      </c>
      <c r="G533" s="4" t="s">
        <v>1941</v>
      </c>
      <c r="H533" s="4" t="s">
        <v>1897</v>
      </c>
      <c r="I533" s="4" t="s">
        <v>1898</v>
      </c>
      <c r="J533" s="15">
        <v>6056</v>
      </c>
      <c r="K533" s="4" t="s">
        <v>195</v>
      </c>
    </row>
    <row r="534" spans="1:11" x14ac:dyDescent="0.35">
      <c r="A534" s="4" t="s">
        <v>1943</v>
      </c>
      <c r="B534" s="4" t="s">
        <v>1944</v>
      </c>
      <c r="C534" s="4" t="s">
        <v>1061</v>
      </c>
      <c r="D534" s="4" t="s">
        <v>1062</v>
      </c>
      <c r="E534" s="14">
        <v>43160</v>
      </c>
      <c r="F534" s="4" t="s">
        <v>1945</v>
      </c>
      <c r="G534" s="4" t="s">
        <v>1946</v>
      </c>
      <c r="H534" s="4" t="s">
        <v>1061</v>
      </c>
      <c r="I534" s="4" t="s">
        <v>1062</v>
      </c>
      <c r="J534" s="15">
        <v>5838</v>
      </c>
      <c r="K534" s="4" t="s">
        <v>195</v>
      </c>
    </row>
    <row r="535" spans="1:11" x14ac:dyDescent="0.35">
      <c r="A535" s="4" t="s">
        <v>1947</v>
      </c>
      <c r="B535" s="4" t="s">
        <v>1948</v>
      </c>
      <c r="C535" s="4" t="s">
        <v>198</v>
      </c>
      <c r="D535" s="4" t="s">
        <v>199</v>
      </c>
      <c r="E535" s="14">
        <v>43160</v>
      </c>
      <c r="F535" s="4" t="s">
        <v>1949</v>
      </c>
      <c r="G535" s="4" t="s">
        <v>1950</v>
      </c>
      <c r="H535" s="4" t="s">
        <v>1069</v>
      </c>
      <c r="I535" s="4" t="s">
        <v>1070</v>
      </c>
      <c r="J535" s="15">
        <v>6263</v>
      </c>
      <c r="K535" s="4" t="s">
        <v>195</v>
      </c>
    </row>
    <row r="536" spans="1:11" x14ac:dyDescent="0.35">
      <c r="A536" s="4" t="s">
        <v>1951</v>
      </c>
      <c r="B536" s="4" t="s">
        <v>1952</v>
      </c>
      <c r="C536" s="4" t="s">
        <v>204</v>
      </c>
      <c r="D536" s="4" t="s">
        <v>205</v>
      </c>
      <c r="E536" s="14">
        <v>43389</v>
      </c>
      <c r="F536" s="4" t="s">
        <v>1953</v>
      </c>
      <c r="G536" s="4" t="s">
        <v>1952</v>
      </c>
      <c r="H536" s="4" t="s">
        <v>1074</v>
      </c>
      <c r="I536" s="4" t="s">
        <v>1075</v>
      </c>
      <c r="J536" s="15">
        <v>6057</v>
      </c>
      <c r="K536" s="4" t="s">
        <v>195</v>
      </c>
    </row>
    <row r="537" spans="1:11" x14ac:dyDescent="0.35">
      <c r="A537" s="4" t="s">
        <v>1954</v>
      </c>
      <c r="B537" s="4" t="s">
        <v>1955</v>
      </c>
      <c r="C537" s="4" t="s">
        <v>1078</v>
      </c>
      <c r="D537" s="4" t="s">
        <v>1079</v>
      </c>
      <c r="E537" s="14">
        <v>39295</v>
      </c>
      <c r="F537" s="4" t="s">
        <v>1956</v>
      </c>
      <c r="G537" s="4" t="s">
        <v>1955</v>
      </c>
      <c r="H537" s="4" t="s">
        <v>1078</v>
      </c>
      <c r="I537" s="4" t="s">
        <v>1079</v>
      </c>
      <c r="J537" s="15">
        <v>5739</v>
      </c>
      <c r="K537" s="4" t="s">
        <v>195</v>
      </c>
    </row>
    <row r="538" spans="1:11" x14ac:dyDescent="0.35">
      <c r="A538" s="4" t="s">
        <v>1957</v>
      </c>
      <c r="B538" s="4" t="s">
        <v>1958</v>
      </c>
      <c r="C538" s="4" t="s">
        <v>1083</v>
      </c>
      <c r="D538" s="4" t="s">
        <v>1084</v>
      </c>
      <c r="E538" s="14">
        <v>39295</v>
      </c>
      <c r="F538" s="4" t="s">
        <v>1959</v>
      </c>
      <c r="G538" s="4" t="s">
        <v>1958</v>
      </c>
      <c r="H538" s="4" t="s">
        <v>1083</v>
      </c>
      <c r="I538" s="4" t="s">
        <v>1084</v>
      </c>
      <c r="J538" s="15">
        <v>5839</v>
      </c>
      <c r="K538" s="4" t="s">
        <v>195</v>
      </c>
    </row>
    <row r="539" spans="1:11" x14ac:dyDescent="0.35">
      <c r="A539" s="4" t="s">
        <v>1960</v>
      </c>
      <c r="B539" s="4" t="s">
        <v>1961</v>
      </c>
      <c r="C539" s="4" t="s">
        <v>1088</v>
      </c>
      <c r="D539" s="4" t="s">
        <v>1089</v>
      </c>
      <c r="E539" s="14">
        <v>39295</v>
      </c>
      <c r="F539" s="4" t="s">
        <v>1962</v>
      </c>
      <c r="G539" s="4" t="s">
        <v>1961</v>
      </c>
      <c r="H539" s="4" t="s">
        <v>1088</v>
      </c>
      <c r="I539" s="4" t="s">
        <v>1089</v>
      </c>
      <c r="J539" s="15">
        <v>6264</v>
      </c>
      <c r="K539" s="4" t="s">
        <v>195</v>
      </c>
    </row>
    <row r="540" spans="1:11" x14ac:dyDescent="0.35">
      <c r="A540" s="4" t="s">
        <v>1963</v>
      </c>
      <c r="B540" s="4" t="s">
        <v>1964</v>
      </c>
      <c r="C540" s="4" t="s">
        <v>1088</v>
      </c>
      <c r="D540" s="4" t="s">
        <v>1089</v>
      </c>
      <c r="E540" s="14">
        <v>39295</v>
      </c>
      <c r="F540" s="4" t="s">
        <v>1965</v>
      </c>
      <c r="G540" s="4" t="s">
        <v>1964</v>
      </c>
      <c r="H540" s="4" t="s">
        <v>1088</v>
      </c>
      <c r="I540" s="4" t="s">
        <v>1089</v>
      </c>
      <c r="J540" s="15">
        <v>6170</v>
      </c>
      <c r="K540" s="4" t="s">
        <v>195</v>
      </c>
    </row>
    <row r="541" spans="1:11" x14ac:dyDescent="0.35">
      <c r="A541" s="4" t="s">
        <v>1966</v>
      </c>
      <c r="B541" s="4" t="s">
        <v>1967</v>
      </c>
      <c r="C541" s="4" t="s">
        <v>1096</v>
      </c>
      <c r="D541" s="4" t="s">
        <v>1097</v>
      </c>
      <c r="E541" s="14">
        <v>39295</v>
      </c>
      <c r="F541" s="4" t="s">
        <v>1968</v>
      </c>
      <c r="G541" s="4" t="s">
        <v>1967</v>
      </c>
      <c r="H541" s="4" t="s">
        <v>1096</v>
      </c>
      <c r="I541" s="4" t="s">
        <v>1097</v>
      </c>
      <c r="J541" s="15">
        <v>6171</v>
      </c>
      <c r="K541" s="4" t="s">
        <v>195</v>
      </c>
    </row>
    <row r="542" spans="1:11" x14ac:dyDescent="0.35">
      <c r="A542" s="4" t="s">
        <v>1969</v>
      </c>
      <c r="B542" s="4" t="s">
        <v>1970</v>
      </c>
      <c r="C542" s="4" t="s">
        <v>1101</v>
      </c>
      <c r="D542" s="4" t="s">
        <v>1102</v>
      </c>
      <c r="E542" s="14">
        <v>39295</v>
      </c>
      <c r="F542" s="4" t="s">
        <v>1971</v>
      </c>
      <c r="G542" s="4" t="s">
        <v>1970</v>
      </c>
      <c r="H542" s="4" t="s">
        <v>1101</v>
      </c>
      <c r="I542" s="4" t="s">
        <v>1102</v>
      </c>
      <c r="J542" s="15">
        <v>5633</v>
      </c>
      <c r="K542" s="4" t="s">
        <v>195</v>
      </c>
    </row>
    <row r="543" spans="1:11" x14ac:dyDescent="0.35">
      <c r="A543" s="4" t="s">
        <v>1972</v>
      </c>
      <c r="B543" s="4" t="s">
        <v>1973</v>
      </c>
      <c r="C543" s="4" t="s">
        <v>391</v>
      </c>
      <c r="D543" s="4" t="s">
        <v>392</v>
      </c>
      <c r="E543" s="14">
        <v>42135</v>
      </c>
      <c r="F543" s="4" t="s">
        <v>1974</v>
      </c>
      <c r="G543" s="4" t="s">
        <v>1973</v>
      </c>
      <c r="H543" s="4" t="s">
        <v>391</v>
      </c>
      <c r="I543" s="4" t="s">
        <v>392</v>
      </c>
      <c r="J543" s="15">
        <v>5840</v>
      </c>
      <c r="K543" s="4" t="s">
        <v>195</v>
      </c>
    </row>
    <row r="544" spans="1:11" x14ac:dyDescent="0.35">
      <c r="A544" s="4" t="s">
        <v>1975</v>
      </c>
      <c r="B544" s="4" t="s">
        <v>1976</v>
      </c>
      <c r="C544" s="4" t="s">
        <v>1101</v>
      </c>
      <c r="D544" s="4" t="s">
        <v>1102</v>
      </c>
      <c r="E544" s="14">
        <v>39295</v>
      </c>
      <c r="F544" s="4" t="s">
        <v>1977</v>
      </c>
      <c r="G544" s="4" t="s">
        <v>1976</v>
      </c>
      <c r="H544" s="4" t="s">
        <v>1101</v>
      </c>
      <c r="I544" s="4" t="s">
        <v>1102</v>
      </c>
      <c r="J544" s="15">
        <v>6058</v>
      </c>
      <c r="K544" s="4" t="s">
        <v>195</v>
      </c>
    </row>
    <row r="545" spans="1:11" x14ac:dyDescent="0.35">
      <c r="A545" s="4" t="s">
        <v>1978</v>
      </c>
      <c r="B545" s="4" t="s">
        <v>1979</v>
      </c>
      <c r="C545" s="4" t="s">
        <v>1101</v>
      </c>
      <c r="D545" s="4" t="s">
        <v>1102</v>
      </c>
      <c r="E545" s="14">
        <v>39295</v>
      </c>
      <c r="F545" s="4" t="s">
        <v>1980</v>
      </c>
      <c r="G545" s="4" t="s">
        <v>1979</v>
      </c>
      <c r="H545" s="4" t="s">
        <v>1101</v>
      </c>
      <c r="I545" s="4" t="s">
        <v>1102</v>
      </c>
      <c r="J545" s="15">
        <v>6265</v>
      </c>
      <c r="K545" s="4" t="s">
        <v>195</v>
      </c>
    </row>
    <row r="546" spans="1:11" x14ac:dyDescent="0.35">
      <c r="A546" s="4" t="s">
        <v>1981</v>
      </c>
      <c r="B546" s="4" t="s">
        <v>1982</v>
      </c>
      <c r="C546" s="4" t="s">
        <v>1101</v>
      </c>
      <c r="D546" s="4" t="s">
        <v>1102</v>
      </c>
      <c r="E546" s="14">
        <v>39295</v>
      </c>
      <c r="F546" s="4" t="s">
        <v>1983</v>
      </c>
      <c r="G546" s="4" t="s">
        <v>1982</v>
      </c>
      <c r="H546" s="4" t="s">
        <v>1101</v>
      </c>
      <c r="I546" s="4" t="s">
        <v>1102</v>
      </c>
      <c r="J546" s="15">
        <v>5841</v>
      </c>
      <c r="K546" s="4" t="s">
        <v>195</v>
      </c>
    </row>
    <row r="547" spans="1:11" x14ac:dyDescent="0.35">
      <c r="A547" s="4" t="s">
        <v>1984</v>
      </c>
      <c r="B547" s="4" t="s">
        <v>1985</v>
      </c>
      <c r="C547" s="4" t="s">
        <v>1061</v>
      </c>
      <c r="D547" s="4" t="s">
        <v>1062</v>
      </c>
      <c r="E547" s="14">
        <v>42338</v>
      </c>
      <c r="F547" s="4" t="s">
        <v>1986</v>
      </c>
      <c r="G547" s="4" t="s">
        <v>1987</v>
      </c>
      <c r="H547" s="4" t="s">
        <v>1061</v>
      </c>
      <c r="I547" s="4" t="s">
        <v>1062</v>
      </c>
      <c r="J547" s="15">
        <v>5935</v>
      </c>
      <c r="K547" s="4" t="s">
        <v>195</v>
      </c>
    </row>
    <row r="548" spans="1:11" x14ac:dyDescent="0.35">
      <c r="A548" s="4" t="s">
        <v>1988</v>
      </c>
      <c r="B548" s="4" t="s">
        <v>1989</v>
      </c>
      <c r="C548" s="4" t="s">
        <v>198</v>
      </c>
      <c r="D548" s="4" t="s">
        <v>199</v>
      </c>
      <c r="E548" s="14">
        <v>42346</v>
      </c>
      <c r="F548" s="4" t="s">
        <v>1990</v>
      </c>
      <c r="G548" s="4" t="s">
        <v>1991</v>
      </c>
      <c r="H548" s="4" t="s">
        <v>1069</v>
      </c>
      <c r="I548" s="4" t="s">
        <v>1070</v>
      </c>
      <c r="J548" s="15">
        <v>5740</v>
      </c>
      <c r="K548" s="4" t="s">
        <v>195</v>
      </c>
    </row>
    <row r="549" spans="1:11" x14ac:dyDescent="0.35">
      <c r="A549" s="4" t="s">
        <v>1992</v>
      </c>
      <c r="B549" s="4" t="s">
        <v>1993</v>
      </c>
      <c r="C549" s="4" t="s">
        <v>204</v>
      </c>
      <c r="D549" s="4" t="s">
        <v>205</v>
      </c>
      <c r="E549" s="14">
        <v>43389</v>
      </c>
      <c r="F549" s="4" t="s">
        <v>1994</v>
      </c>
      <c r="G549" s="4" t="s">
        <v>1993</v>
      </c>
      <c r="H549" s="4" t="s">
        <v>1074</v>
      </c>
      <c r="I549" s="4" t="s">
        <v>1075</v>
      </c>
      <c r="J549" s="15">
        <v>5936</v>
      </c>
      <c r="K549" s="4" t="s">
        <v>195</v>
      </c>
    </row>
    <row r="550" spans="1:11" x14ac:dyDescent="0.35">
      <c r="A550" s="4" t="s">
        <v>1995</v>
      </c>
      <c r="B550" s="4" t="s">
        <v>1996</v>
      </c>
      <c r="C550" s="4" t="s">
        <v>1078</v>
      </c>
      <c r="D550" s="4" t="s">
        <v>1079</v>
      </c>
      <c r="E550" s="14">
        <v>39295</v>
      </c>
      <c r="F550" s="4" t="s">
        <v>1997</v>
      </c>
      <c r="G550" s="4" t="s">
        <v>1996</v>
      </c>
      <c r="H550" s="4" t="s">
        <v>1078</v>
      </c>
      <c r="I550" s="4" t="s">
        <v>1079</v>
      </c>
      <c r="J550" s="15">
        <v>5937</v>
      </c>
      <c r="K550" s="4" t="s">
        <v>195</v>
      </c>
    </row>
    <row r="551" spans="1:11" x14ac:dyDescent="0.35">
      <c r="A551" s="4" t="s">
        <v>1998</v>
      </c>
      <c r="B551" s="4" t="s">
        <v>1999</v>
      </c>
      <c r="C551" s="4" t="s">
        <v>1083</v>
      </c>
      <c r="D551" s="4" t="s">
        <v>1084</v>
      </c>
      <c r="E551" s="14">
        <v>39295</v>
      </c>
      <c r="F551" s="4" t="s">
        <v>2000</v>
      </c>
      <c r="G551" s="4" t="s">
        <v>1999</v>
      </c>
      <c r="H551" s="4" t="s">
        <v>1083</v>
      </c>
      <c r="I551" s="4" t="s">
        <v>1084</v>
      </c>
      <c r="J551" s="15">
        <v>5634</v>
      </c>
      <c r="K551" s="4" t="s">
        <v>195</v>
      </c>
    </row>
    <row r="552" spans="1:11" x14ac:dyDescent="0.35">
      <c r="A552" s="4" t="s">
        <v>2001</v>
      </c>
      <c r="B552" s="4" t="s">
        <v>2002</v>
      </c>
      <c r="C552" s="4" t="s">
        <v>1088</v>
      </c>
      <c r="D552" s="4" t="s">
        <v>1089</v>
      </c>
      <c r="E552" s="14">
        <v>39295</v>
      </c>
      <c r="F552" s="4" t="s">
        <v>2003</v>
      </c>
      <c r="G552" s="4" t="s">
        <v>2002</v>
      </c>
      <c r="H552" s="4" t="s">
        <v>1088</v>
      </c>
      <c r="I552" s="4" t="s">
        <v>1089</v>
      </c>
      <c r="J552" s="15">
        <v>5938</v>
      </c>
      <c r="K552" s="4" t="s">
        <v>195</v>
      </c>
    </row>
    <row r="553" spans="1:11" x14ac:dyDescent="0.35">
      <c r="A553" s="4" t="s">
        <v>2004</v>
      </c>
      <c r="B553" s="4" t="s">
        <v>2005</v>
      </c>
      <c r="C553" s="4" t="s">
        <v>1088</v>
      </c>
      <c r="D553" s="4" t="s">
        <v>1089</v>
      </c>
      <c r="E553" s="14">
        <v>39295</v>
      </c>
      <c r="F553" s="4" t="s">
        <v>2006</v>
      </c>
      <c r="G553" s="4" t="s">
        <v>2005</v>
      </c>
      <c r="H553" s="4" t="s">
        <v>1088</v>
      </c>
      <c r="I553" s="4" t="s">
        <v>1089</v>
      </c>
      <c r="J553" s="15">
        <v>6379</v>
      </c>
      <c r="K553" s="4" t="s">
        <v>195</v>
      </c>
    </row>
    <row r="554" spans="1:11" x14ac:dyDescent="0.35">
      <c r="A554" s="4" t="s">
        <v>2007</v>
      </c>
      <c r="B554" s="4" t="s">
        <v>2008</v>
      </c>
      <c r="C554" s="4" t="s">
        <v>1096</v>
      </c>
      <c r="D554" s="4" t="s">
        <v>1097</v>
      </c>
      <c r="E554" s="14">
        <v>39295</v>
      </c>
      <c r="F554" s="4" t="s">
        <v>2009</v>
      </c>
      <c r="G554" s="4" t="s">
        <v>2008</v>
      </c>
      <c r="H554" s="4" t="s">
        <v>1096</v>
      </c>
      <c r="I554" s="4" t="s">
        <v>1097</v>
      </c>
      <c r="J554" s="15">
        <v>6266</v>
      </c>
      <c r="K554" s="4" t="s">
        <v>195</v>
      </c>
    </row>
    <row r="555" spans="1:11" x14ac:dyDescent="0.35">
      <c r="A555" s="4" t="s">
        <v>2010</v>
      </c>
      <c r="B555" s="4" t="s">
        <v>2011</v>
      </c>
      <c r="C555" s="4" t="s">
        <v>1101</v>
      </c>
      <c r="D555" s="4" t="s">
        <v>1102</v>
      </c>
      <c r="E555" s="14">
        <v>41206</v>
      </c>
      <c r="F555" s="4" t="s">
        <v>2012</v>
      </c>
      <c r="G555" s="4" t="s">
        <v>2011</v>
      </c>
      <c r="H555" s="4" t="s">
        <v>1101</v>
      </c>
      <c r="I555" s="4" t="s">
        <v>1102</v>
      </c>
      <c r="J555" s="15">
        <v>5635</v>
      </c>
      <c r="K555" s="4" t="s">
        <v>195</v>
      </c>
    </row>
    <row r="556" spans="1:11" x14ac:dyDescent="0.35">
      <c r="A556" s="4" t="s">
        <v>2013</v>
      </c>
      <c r="B556" s="4" t="s">
        <v>2014</v>
      </c>
      <c r="C556" s="4" t="s">
        <v>1101</v>
      </c>
      <c r="D556" s="4" t="s">
        <v>1102</v>
      </c>
      <c r="E556" s="14">
        <v>39295</v>
      </c>
      <c r="F556" s="4" t="s">
        <v>2015</v>
      </c>
      <c r="G556" s="4" t="s">
        <v>2014</v>
      </c>
      <c r="H556" s="4" t="s">
        <v>1101</v>
      </c>
      <c r="I556" s="4" t="s">
        <v>1102</v>
      </c>
      <c r="J556" s="15">
        <v>5636</v>
      </c>
      <c r="K556" s="4" t="s">
        <v>195</v>
      </c>
    </row>
    <row r="557" spans="1:11" x14ac:dyDescent="0.35">
      <c r="A557" s="4" t="s">
        <v>2016</v>
      </c>
      <c r="B557" s="4" t="s">
        <v>2017</v>
      </c>
      <c r="C557" s="4" t="s">
        <v>1101</v>
      </c>
      <c r="D557" s="4" t="s">
        <v>1102</v>
      </c>
      <c r="E557" s="14">
        <v>43123</v>
      </c>
      <c r="F557" s="4" t="s">
        <v>2018</v>
      </c>
      <c r="G557" s="4" t="s">
        <v>2017</v>
      </c>
      <c r="H557" s="4" t="s">
        <v>1101</v>
      </c>
      <c r="I557" s="4" t="s">
        <v>1102</v>
      </c>
      <c r="J557" s="15">
        <v>6267</v>
      </c>
      <c r="K557" s="4" t="s">
        <v>195</v>
      </c>
    </row>
    <row r="558" spans="1:11" x14ac:dyDescent="0.35">
      <c r="A558" s="4" t="s">
        <v>2019</v>
      </c>
      <c r="B558" s="4" t="s">
        <v>2020</v>
      </c>
      <c r="C558" s="4" t="s">
        <v>1101</v>
      </c>
      <c r="D558" s="4" t="s">
        <v>1102</v>
      </c>
      <c r="E558" s="14">
        <v>39295</v>
      </c>
      <c r="F558" s="4" t="s">
        <v>2021</v>
      </c>
      <c r="G558" s="4" t="s">
        <v>2020</v>
      </c>
      <c r="H558" s="4" t="s">
        <v>1101</v>
      </c>
      <c r="I558" s="4" t="s">
        <v>1102</v>
      </c>
      <c r="J558" s="15">
        <v>6268</v>
      </c>
      <c r="K558" s="4" t="s">
        <v>195</v>
      </c>
    </row>
    <row r="559" spans="1:11" x14ac:dyDescent="0.35">
      <c r="A559" s="4" t="s">
        <v>2022</v>
      </c>
      <c r="B559" s="4" t="s">
        <v>2023</v>
      </c>
      <c r="C559" s="4" t="s">
        <v>1101</v>
      </c>
      <c r="D559" s="4" t="s">
        <v>1102</v>
      </c>
      <c r="E559" s="14">
        <v>39295</v>
      </c>
      <c r="F559" s="4" t="s">
        <v>2024</v>
      </c>
      <c r="G559" s="4" t="s">
        <v>2023</v>
      </c>
      <c r="H559" s="4" t="s">
        <v>1101</v>
      </c>
      <c r="I559" s="4" t="s">
        <v>1102</v>
      </c>
      <c r="J559" s="15">
        <v>5842</v>
      </c>
      <c r="K559" s="4" t="s">
        <v>195</v>
      </c>
    </row>
    <row r="560" spans="1:11" x14ac:dyDescent="0.35">
      <c r="A560" s="4" t="s">
        <v>2025</v>
      </c>
      <c r="B560" s="4" t="s">
        <v>2026</v>
      </c>
      <c r="C560" s="4" t="s">
        <v>1101</v>
      </c>
      <c r="D560" s="4" t="s">
        <v>1102</v>
      </c>
      <c r="E560" s="14">
        <v>39295</v>
      </c>
      <c r="F560" s="4" t="s">
        <v>2027</v>
      </c>
      <c r="G560" s="4" t="s">
        <v>2026</v>
      </c>
      <c r="H560" s="4" t="s">
        <v>1101</v>
      </c>
      <c r="I560" s="4" t="s">
        <v>1102</v>
      </c>
      <c r="J560" s="15">
        <v>5637</v>
      </c>
      <c r="K560" s="4" t="s">
        <v>195</v>
      </c>
    </row>
    <row r="561" spans="1:11" x14ac:dyDescent="0.35">
      <c r="A561" s="4" t="s">
        <v>2028</v>
      </c>
      <c r="B561" s="4" t="s">
        <v>2029</v>
      </c>
      <c r="C561" s="4" t="s">
        <v>1101</v>
      </c>
      <c r="D561" s="4" t="s">
        <v>1102</v>
      </c>
      <c r="E561" s="14">
        <v>39295</v>
      </c>
      <c r="F561" s="4" t="s">
        <v>2030</v>
      </c>
      <c r="G561" s="4" t="s">
        <v>2029</v>
      </c>
      <c r="H561" s="4" t="s">
        <v>1101</v>
      </c>
      <c r="I561" s="4" t="s">
        <v>1102</v>
      </c>
      <c r="J561" s="15">
        <v>5638</v>
      </c>
      <c r="K561" s="4" t="s">
        <v>195</v>
      </c>
    </row>
    <row r="562" spans="1:11" x14ac:dyDescent="0.35">
      <c r="A562" s="4" t="s">
        <v>2031</v>
      </c>
      <c r="B562" s="4" t="s">
        <v>2032</v>
      </c>
      <c r="C562" s="4" t="s">
        <v>1101</v>
      </c>
      <c r="D562" s="4" t="s">
        <v>1102</v>
      </c>
      <c r="E562" s="14">
        <v>41681</v>
      </c>
      <c r="F562" s="4" t="s">
        <v>2033</v>
      </c>
      <c r="G562" s="4" t="s">
        <v>2032</v>
      </c>
      <c r="H562" s="4" t="s">
        <v>1101</v>
      </c>
      <c r="I562" s="4" t="s">
        <v>1102</v>
      </c>
      <c r="J562" s="15">
        <v>5996</v>
      </c>
      <c r="K562" s="4" t="s">
        <v>195</v>
      </c>
    </row>
    <row r="563" spans="1:11" x14ac:dyDescent="0.35">
      <c r="A563" s="4" t="s">
        <v>2034</v>
      </c>
      <c r="B563" s="4" t="s">
        <v>2035</v>
      </c>
      <c r="C563" s="4" t="s">
        <v>1101</v>
      </c>
      <c r="D563" s="4" t="s">
        <v>1102</v>
      </c>
      <c r="E563" s="14">
        <v>39295</v>
      </c>
      <c r="F563" s="4" t="s">
        <v>2036</v>
      </c>
      <c r="G563" s="4" t="s">
        <v>2035</v>
      </c>
      <c r="H563" s="4" t="s">
        <v>1101</v>
      </c>
      <c r="I563" s="4" t="s">
        <v>1102</v>
      </c>
      <c r="J563" s="15">
        <v>6380</v>
      </c>
      <c r="K563" s="4" t="s">
        <v>195</v>
      </c>
    </row>
    <row r="564" spans="1:11" x14ac:dyDescent="0.35">
      <c r="A564" s="4" t="s">
        <v>2037</v>
      </c>
      <c r="B564" s="4" t="s">
        <v>2038</v>
      </c>
      <c r="C564" s="4" t="s">
        <v>1101</v>
      </c>
      <c r="D564" s="4" t="s">
        <v>1102</v>
      </c>
      <c r="E564" s="14">
        <v>39295</v>
      </c>
      <c r="F564" s="4" t="s">
        <v>2039</v>
      </c>
      <c r="G564" s="4" t="s">
        <v>2038</v>
      </c>
      <c r="H564" s="4" t="s">
        <v>1101</v>
      </c>
      <c r="I564" s="4" t="s">
        <v>1102</v>
      </c>
      <c r="J564" s="15">
        <v>5939</v>
      </c>
      <c r="K564" s="4" t="s">
        <v>195</v>
      </c>
    </row>
    <row r="565" spans="1:11" x14ac:dyDescent="0.35">
      <c r="A565" s="4" t="s">
        <v>2040</v>
      </c>
      <c r="B565" s="4" t="s">
        <v>2041</v>
      </c>
      <c r="C565" s="4" t="s">
        <v>1101</v>
      </c>
      <c r="D565" s="4" t="s">
        <v>1102</v>
      </c>
      <c r="E565" s="14">
        <v>39295</v>
      </c>
      <c r="F565" s="4" t="s">
        <v>2042</v>
      </c>
      <c r="G565" s="4" t="s">
        <v>2041</v>
      </c>
      <c r="H565" s="4" t="s">
        <v>1101</v>
      </c>
      <c r="I565" s="4" t="s">
        <v>1102</v>
      </c>
      <c r="J565" s="15">
        <v>5843</v>
      </c>
      <c r="K565" s="4" t="s">
        <v>195</v>
      </c>
    </row>
    <row r="566" spans="1:11" x14ac:dyDescent="0.35">
      <c r="A566" s="4" t="s">
        <v>2043</v>
      </c>
      <c r="B566" s="4" t="s">
        <v>2044</v>
      </c>
      <c r="C566" s="4" t="s">
        <v>1101</v>
      </c>
      <c r="D566" s="4" t="s">
        <v>1102</v>
      </c>
      <c r="E566" s="14">
        <v>39295</v>
      </c>
      <c r="F566" s="4" t="s">
        <v>2045</v>
      </c>
      <c r="G566" s="4" t="s">
        <v>2044</v>
      </c>
      <c r="H566" s="4" t="s">
        <v>1101</v>
      </c>
      <c r="I566" s="4" t="s">
        <v>1102</v>
      </c>
      <c r="J566" s="15">
        <v>6381</v>
      </c>
      <c r="K566" s="4" t="s">
        <v>195</v>
      </c>
    </row>
    <row r="567" spans="1:11" x14ac:dyDescent="0.35">
      <c r="A567" s="4" t="s">
        <v>2046</v>
      </c>
      <c r="B567" s="4" t="s">
        <v>2047</v>
      </c>
      <c r="C567" s="4" t="s">
        <v>1101</v>
      </c>
      <c r="D567" s="4" t="s">
        <v>1102</v>
      </c>
      <c r="E567" s="14">
        <v>39295</v>
      </c>
      <c r="F567" s="4" t="s">
        <v>2048</v>
      </c>
      <c r="G567" s="4" t="s">
        <v>2047</v>
      </c>
      <c r="H567" s="4" t="s">
        <v>1101</v>
      </c>
      <c r="I567" s="4" t="s">
        <v>1102</v>
      </c>
      <c r="J567" s="15">
        <v>5844</v>
      </c>
      <c r="K567" s="4" t="s">
        <v>195</v>
      </c>
    </row>
    <row r="568" spans="1:11" x14ac:dyDescent="0.35">
      <c r="A568" s="4" t="s">
        <v>2049</v>
      </c>
      <c r="B568" s="4" t="s">
        <v>2050</v>
      </c>
      <c r="C568" s="4" t="s">
        <v>1101</v>
      </c>
      <c r="D568" s="4" t="s">
        <v>1102</v>
      </c>
      <c r="E568" s="14">
        <v>39295</v>
      </c>
      <c r="F568" s="4" t="s">
        <v>2051</v>
      </c>
      <c r="G568" s="4" t="s">
        <v>2050</v>
      </c>
      <c r="H568" s="4" t="s">
        <v>1101</v>
      </c>
      <c r="I568" s="4" t="s">
        <v>1102</v>
      </c>
      <c r="J568" s="15">
        <v>6269</v>
      </c>
      <c r="K568" s="4" t="s">
        <v>195</v>
      </c>
    </row>
    <row r="569" spans="1:11" x14ac:dyDescent="0.35">
      <c r="A569" s="4" t="s">
        <v>2052</v>
      </c>
      <c r="B569" s="4" t="s">
        <v>2053</v>
      </c>
      <c r="C569" s="4" t="s">
        <v>1101</v>
      </c>
      <c r="D569" s="4" t="s">
        <v>1102</v>
      </c>
      <c r="E569" s="14">
        <v>39295</v>
      </c>
      <c r="F569" s="4" t="s">
        <v>2054</v>
      </c>
      <c r="G569" s="4" t="s">
        <v>2053</v>
      </c>
      <c r="H569" s="4" t="s">
        <v>1101</v>
      </c>
      <c r="I569" s="4" t="s">
        <v>1102</v>
      </c>
      <c r="J569" s="15">
        <v>6059</v>
      </c>
      <c r="K569" s="4" t="s">
        <v>195</v>
      </c>
    </row>
    <row r="570" spans="1:11" x14ac:dyDescent="0.35">
      <c r="A570" s="4" t="s">
        <v>2055</v>
      </c>
      <c r="B570" s="4" t="s">
        <v>2056</v>
      </c>
      <c r="C570" s="4" t="s">
        <v>1101</v>
      </c>
      <c r="D570" s="4" t="s">
        <v>1102</v>
      </c>
      <c r="E570" s="14">
        <v>39295</v>
      </c>
      <c r="F570" s="4" t="s">
        <v>2057</v>
      </c>
      <c r="G570" s="4" t="s">
        <v>2056</v>
      </c>
      <c r="H570" s="4" t="s">
        <v>1101</v>
      </c>
      <c r="I570" s="4" t="s">
        <v>1102</v>
      </c>
      <c r="J570" s="15">
        <v>6270</v>
      </c>
      <c r="K570" s="4" t="s">
        <v>195</v>
      </c>
    </row>
    <row r="571" spans="1:11" x14ac:dyDescent="0.35">
      <c r="A571" s="4" t="s">
        <v>2058</v>
      </c>
      <c r="B571" s="4" t="s">
        <v>2059</v>
      </c>
      <c r="C571" s="4" t="s">
        <v>1101</v>
      </c>
      <c r="D571" s="4" t="s">
        <v>1102</v>
      </c>
      <c r="E571" s="14">
        <v>39295</v>
      </c>
      <c r="F571" s="4" t="s">
        <v>2060</v>
      </c>
      <c r="G571" s="4" t="s">
        <v>2059</v>
      </c>
      <c r="H571" s="4" t="s">
        <v>1101</v>
      </c>
      <c r="I571" s="4" t="s">
        <v>1102</v>
      </c>
      <c r="J571" s="15">
        <v>5783</v>
      </c>
      <c r="K571" s="4" t="s">
        <v>195</v>
      </c>
    </row>
    <row r="572" spans="1:11" x14ac:dyDescent="0.35">
      <c r="A572" s="4" t="s">
        <v>2061</v>
      </c>
      <c r="B572" s="4" t="s">
        <v>2062</v>
      </c>
      <c r="C572" s="4" t="s">
        <v>1101</v>
      </c>
      <c r="D572" s="4" t="s">
        <v>1102</v>
      </c>
      <c r="E572" s="14">
        <v>39295</v>
      </c>
      <c r="F572" s="4" t="s">
        <v>2063</v>
      </c>
      <c r="G572" s="4" t="s">
        <v>2062</v>
      </c>
      <c r="H572" s="4" t="s">
        <v>1101</v>
      </c>
      <c r="I572" s="4" t="s">
        <v>1102</v>
      </c>
      <c r="J572" s="15">
        <v>5639</v>
      </c>
      <c r="K572" s="4" t="s">
        <v>195</v>
      </c>
    </row>
    <row r="573" spans="1:11" x14ac:dyDescent="0.35">
      <c r="A573" s="4" t="s">
        <v>2064</v>
      </c>
      <c r="B573" s="4" t="s">
        <v>2065</v>
      </c>
      <c r="C573" s="4" t="s">
        <v>1101</v>
      </c>
      <c r="D573" s="4" t="s">
        <v>1102</v>
      </c>
      <c r="E573" s="14">
        <v>42598</v>
      </c>
      <c r="F573" s="4" t="s">
        <v>2066</v>
      </c>
      <c r="G573" s="4" t="s">
        <v>2065</v>
      </c>
      <c r="H573" s="4" t="s">
        <v>1101</v>
      </c>
      <c r="I573" s="4" t="s">
        <v>1102</v>
      </c>
      <c r="J573" s="15">
        <v>6172</v>
      </c>
      <c r="K573" s="4" t="s">
        <v>195</v>
      </c>
    </row>
    <row r="574" spans="1:11" x14ac:dyDescent="0.35">
      <c r="A574" s="4" t="s">
        <v>2067</v>
      </c>
      <c r="B574" s="4" t="s">
        <v>2068</v>
      </c>
      <c r="C574" s="4" t="s">
        <v>391</v>
      </c>
      <c r="D574" s="4" t="s">
        <v>392</v>
      </c>
      <c r="E574" s="14">
        <v>39295</v>
      </c>
      <c r="F574" s="4" t="s">
        <v>2069</v>
      </c>
      <c r="G574" s="4" t="s">
        <v>2068</v>
      </c>
      <c r="H574" s="4" t="s">
        <v>391</v>
      </c>
      <c r="I574" s="4" t="s">
        <v>392</v>
      </c>
      <c r="J574" s="15">
        <v>5940</v>
      </c>
      <c r="K574" s="4" t="s">
        <v>195</v>
      </c>
    </row>
    <row r="575" spans="1:11" x14ac:dyDescent="0.35">
      <c r="A575" s="4" t="s">
        <v>2070</v>
      </c>
      <c r="B575" s="4" t="s">
        <v>2071</v>
      </c>
      <c r="C575" s="4" t="s">
        <v>391</v>
      </c>
      <c r="D575" s="4" t="s">
        <v>392</v>
      </c>
      <c r="E575" s="14">
        <v>39295</v>
      </c>
      <c r="F575" s="4" t="s">
        <v>2072</v>
      </c>
      <c r="G575" s="4" t="s">
        <v>2071</v>
      </c>
      <c r="H575" s="4" t="s">
        <v>391</v>
      </c>
      <c r="I575" s="4" t="s">
        <v>392</v>
      </c>
      <c r="J575" s="15">
        <v>5941</v>
      </c>
      <c r="K575" s="4" t="s">
        <v>195</v>
      </c>
    </row>
    <row r="576" spans="1:11" x14ac:dyDescent="0.35">
      <c r="A576" s="4" t="s">
        <v>2073</v>
      </c>
      <c r="B576" s="4" t="s">
        <v>2074</v>
      </c>
      <c r="C576" s="4" t="s">
        <v>391</v>
      </c>
      <c r="D576" s="4" t="s">
        <v>392</v>
      </c>
      <c r="E576" s="14">
        <v>39295</v>
      </c>
      <c r="F576" s="4" t="s">
        <v>2075</v>
      </c>
      <c r="G576" s="4" t="s">
        <v>2074</v>
      </c>
      <c r="H576" s="4" t="s">
        <v>391</v>
      </c>
      <c r="I576" s="4" t="s">
        <v>392</v>
      </c>
      <c r="J576" s="15">
        <v>6060</v>
      </c>
      <c r="K576" s="4" t="s">
        <v>195</v>
      </c>
    </row>
    <row r="577" spans="1:11" x14ac:dyDescent="0.35">
      <c r="A577" s="4" t="s">
        <v>2076</v>
      </c>
      <c r="B577" s="4" t="s">
        <v>2077</v>
      </c>
      <c r="C577" s="4" t="s">
        <v>391</v>
      </c>
      <c r="D577" s="4" t="s">
        <v>392</v>
      </c>
      <c r="E577" s="14">
        <v>39295</v>
      </c>
      <c r="F577" s="4" t="s">
        <v>2078</v>
      </c>
      <c r="G577" s="4" t="s">
        <v>2077</v>
      </c>
      <c r="H577" s="4" t="s">
        <v>391</v>
      </c>
      <c r="I577" s="4" t="s">
        <v>392</v>
      </c>
      <c r="J577" s="15">
        <v>5942</v>
      </c>
      <c r="K577" s="4" t="s">
        <v>195</v>
      </c>
    </row>
    <row r="578" spans="1:11" x14ac:dyDescent="0.35">
      <c r="A578" s="4" t="s">
        <v>2079</v>
      </c>
      <c r="B578" s="4" t="s">
        <v>2080</v>
      </c>
      <c r="C578" s="4" t="s">
        <v>1096</v>
      </c>
      <c r="D578" s="4" t="s">
        <v>1097</v>
      </c>
      <c r="E578" s="14">
        <v>39295</v>
      </c>
      <c r="F578" s="4" t="s">
        <v>2081</v>
      </c>
      <c r="G578" s="4" t="s">
        <v>2080</v>
      </c>
      <c r="H578" s="4" t="s">
        <v>1096</v>
      </c>
      <c r="I578" s="4" t="s">
        <v>1097</v>
      </c>
      <c r="J578" s="15">
        <v>6271</v>
      </c>
      <c r="K578" s="4" t="s">
        <v>195</v>
      </c>
    </row>
    <row r="579" spans="1:11" x14ac:dyDescent="0.35">
      <c r="A579" s="4" t="s">
        <v>2082</v>
      </c>
      <c r="B579" s="4" t="s">
        <v>2083</v>
      </c>
      <c r="C579" s="4" t="s">
        <v>1088</v>
      </c>
      <c r="D579" s="4" t="s">
        <v>1089</v>
      </c>
      <c r="E579" s="14">
        <v>39295</v>
      </c>
      <c r="F579" s="4" t="s">
        <v>2084</v>
      </c>
      <c r="G579" s="4" t="s">
        <v>2083</v>
      </c>
      <c r="H579" s="4" t="s">
        <v>1088</v>
      </c>
      <c r="I579" s="4" t="s">
        <v>1089</v>
      </c>
      <c r="J579" s="15">
        <v>5640</v>
      </c>
      <c r="K579" s="4" t="s">
        <v>195</v>
      </c>
    </row>
    <row r="580" spans="1:11" x14ac:dyDescent="0.35">
      <c r="A580" s="4" t="s">
        <v>2085</v>
      </c>
      <c r="B580" s="4" t="s">
        <v>2086</v>
      </c>
      <c r="C580" s="4" t="s">
        <v>1088</v>
      </c>
      <c r="D580" s="4" t="s">
        <v>1089</v>
      </c>
      <c r="E580" s="14">
        <v>39295</v>
      </c>
      <c r="F580" s="4" t="s">
        <v>2087</v>
      </c>
      <c r="G580" s="4" t="s">
        <v>2086</v>
      </c>
      <c r="H580" s="4" t="s">
        <v>1088</v>
      </c>
      <c r="I580" s="4" t="s">
        <v>1089</v>
      </c>
      <c r="J580" s="15">
        <v>5845</v>
      </c>
      <c r="K580" s="4" t="s">
        <v>195</v>
      </c>
    </row>
    <row r="581" spans="1:11" x14ac:dyDescent="0.35">
      <c r="A581" s="4" t="s">
        <v>2088</v>
      </c>
      <c r="B581" s="4" t="s">
        <v>2089</v>
      </c>
      <c r="C581" s="4" t="s">
        <v>1088</v>
      </c>
      <c r="D581" s="4" t="s">
        <v>1089</v>
      </c>
      <c r="E581" s="14">
        <v>39295</v>
      </c>
      <c r="F581" s="4" t="s">
        <v>2090</v>
      </c>
      <c r="G581" s="4" t="s">
        <v>2089</v>
      </c>
      <c r="H581" s="4" t="s">
        <v>1088</v>
      </c>
      <c r="I581" s="4" t="s">
        <v>1089</v>
      </c>
      <c r="J581" s="15">
        <v>6272</v>
      </c>
      <c r="K581" s="4" t="s">
        <v>195</v>
      </c>
    </row>
    <row r="582" spans="1:11" x14ac:dyDescent="0.35">
      <c r="A582" s="4" t="s">
        <v>2091</v>
      </c>
      <c r="B582" s="4" t="s">
        <v>2092</v>
      </c>
      <c r="C582" s="4" t="s">
        <v>1101</v>
      </c>
      <c r="D582" s="4" t="s">
        <v>1102</v>
      </c>
      <c r="E582" s="14">
        <v>39295</v>
      </c>
      <c r="F582" s="4" t="s">
        <v>2093</v>
      </c>
      <c r="G582" s="4" t="s">
        <v>2092</v>
      </c>
      <c r="H582" s="4" t="s">
        <v>1101</v>
      </c>
      <c r="I582" s="4" t="s">
        <v>1102</v>
      </c>
      <c r="J582" s="15">
        <v>5943</v>
      </c>
      <c r="K582" s="4" t="s">
        <v>195</v>
      </c>
    </row>
    <row r="583" spans="1:11" x14ac:dyDescent="0.35">
      <c r="A583" s="4" t="s">
        <v>2094</v>
      </c>
      <c r="B583" s="4" t="s">
        <v>2095</v>
      </c>
      <c r="C583" s="4" t="s">
        <v>1101</v>
      </c>
      <c r="D583" s="4" t="s">
        <v>1102</v>
      </c>
      <c r="E583" s="14">
        <v>40646</v>
      </c>
      <c r="F583" s="4" t="s">
        <v>2093</v>
      </c>
      <c r="G583" s="4" t="s">
        <v>2092</v>
      </c>
      <c r="H583" s="4" t="s">
        <v>1101</v>
      </c>
      <c r="I583" s="4" t="s">
        <v>1102</v>
      </c>
      <c r="J583" s="15">
        <v>55694</v>
      </c>
      <c r="K583" s="4" t="s">
        <v>195</v>
      </c>
    </row>
    <row r="584" spans="1:11" x14ac:dyDescent="0.35">
      <c r="A584" s="4" t="s">
        <v>2096</v>
      </c>
      <c r="B584" s="4" t="s">
        <v>2097</v>
      </c>
      <c r="C584" s="4" t="s">
        <v>1101</v>
      </c>
      <c r="D584" s="4" t="s">
        <v>1102</v>
      </c>
      <c r="E584" s="14">
        <v>39295</v>
      </c>
      <c r="F584" s="4" t="s">
        <v>2098</v>
      </c>
      <c r="G584" s="4" t="s">
        <v>2097</v>
      </c>
      <c r="H584" s="4" t="s">
        <v>1101</v>
      </c>
      <c r="I584" s="4" t="s">
        <v>1102</v>
      </c>
      <c r="J584" s="15">
        <v>5641</v>
      </c>
      <c r="K584" s="4" t="s">
        <v>195</v>
      </c>
    </row>
    <row r="585" spans="1:11" x14ac:dyDescent="0.35">
      <c r="A585" s="4" t="s">
        <v>2099</v>
      </c>
      <c r="B585" s="4" t="s">
        <v>2100</v>
      </c>
      <c r="C585" s="4" t="s">
        <v>1101</v>
      </c>
      <c r="D585" s="4" t="s">
        <v>1102</v>
      </c>
      <c r="E585" s="14">
        <v>39295</v>
      </c>
      <c r="F585" s="4" t="s">
        <v>2101</v>
      </c>
      <c r="G585" s="4" t="s">
        <v>2100</v>
      </c>
      <c r="H585" s="4" t="s">
        <v>1101</v>
      </c>
      <c r="I585" s="4" t="s">
        <v>1102</v>
      </c>
      <c r="J585" s="15">
        <v>5642</v>
      </c>
      <c r="K585" s="4" t="s">
        <v>195</v>
      </c>
    </row>
    <row r="586" spans="1:11" x14ac:dyDescent="0.35">
      <c r="A586" s="4" t="s">
        <v>2102</v>
      </c>
      <c r="B586" s="4" t="s">
        <v>2103</v>
      </c>
      <c r="C586" s="4" t="s">
        <v>1101</v>
      </c>
      <c r="D586" s="4" t="s">
        <v>1102</v>
      </c>
      <c r="E586" s="14">
        <v>39295</v>
      </c>
      <c r="F586" s="4" t="s">
        <v>2104</v>
      </c>
      <c r="G586" s="4" t="s">
        <v>2103</v>
      </c>
      <c r="H586" s="4" t="s">
        <v>1101</v>
      </c>
      <c r="I586" s="4" t="s">
        <v>1102</v>
      </c>
      <c r="J586" s="15">
        <v>6061</v>
      </c>
      <c r="K586" s="4" t="s">
        <v>195</v>
      </c>
    </row>
    <row r="587" spans="1:11" x14ac:dyDescent="0.35">
      <c r="A587" s="4" t="s">
        <v>2105</v>
      </c>
      <c r="B587" s="4" t="s">
        <v>2106</v>
      </c>
      <c r="C587" s="4" t="s">
        <v>1101</v>
      </c>
      <c r="D587" s="4" t="s">
        <v>1102</v>
      </c>
      <c r="E587" s="14">
        <v>39295</v>
      </c>
      <c r="F587" s="4" t="s">
        <v>2107</v>
      </c>
      <c r="G587" s="4" t="s">
        <v>2106</v>
      </c>
      <c r="H587" s="4" t="s">
        <v>1101</v>
      </c>
      <c r="I587" s="4" t="s">
        <v>1102</v>
      </c>
      <c r="J587" s="15">
        <v>6273</v>
      </c>
      <c r="K587" s="4" t="s">
        <v>195</v>
      </c>
    </row>
    <row r="588" spans="1:11" x14ac:dyDescent="0.35">
      <c r="A588" s="4" t="s">
        <v>2108</v>
      </c>
      <c r="B588" s="4" t="s">
        <v>2109</v>
      </c>
      <c r="C588" s="4" t="s">
        <v>1101</v>
      </c>
      <c r="D588" s="4" t="s">
        <v>1102</v>
      </c>
      <c r="E588" s="14">
        <v>39295</v>
      </c>
      <c r="F588" s="4" t="s">
        <v>2110</v>
      </c>
      <c r="G588" s="4" t="s">
        <v>2109</v>
      </c>
      <c r="H588" s="4" t="s">
        <v>1101</v>
      </c>
      <c r="I588" s="4" t="s">
        <v>1102</v>
      </c>
      <c r="J588" s="15">
        <v>5741</v>
      </c>
      <c r="K588" s="4" t="s">
        <v>195</v>
      </c>
    </row>
    <row r="589" spans="1:11" x14ac:dyDescent="0.35">
      <c r="A589" s="4" t="s">
        <v>2111</v>
      </c>
      <c r="B589" s="4" t="s">
        <v>2112</v>
      </c>
      <c r="C589" s="4" t="s">
        <v>1101</v>
      </c>
      <c r="D589" s="4" t="s">
        <v>1102</v>
      </c>
      <c r="E589" s="14">
        <v>39295</v>
      </c>
      <c r="F589" s="4" t="s">
        <v>2113</v>
      </c>
      <c r="G589" s="4" t="s">
        <v>2112</v>
      </c>
      <c r="H589" s="4" t="s">
        <v>1101</v>
      </c>
      <c r="I589" s="4" t="s">
        <v>1102</v>
      </c>
      <c r="J589" s="15">
        <v>6382</v>
      </c>
      <c r="K589" s="4" t="s">
        <v>195</v>
      </c>
    </row>
    <row r="590" spans="1:11" x14ac:dyDescent="0.35">
      <c r="A590" s="4" t="s">
        <v>2114</v>
      </c>
      <c r="B590" s="4" t="s">
        <v>2115</v>
      </c>
      <c r="C590" s="4" t="s">
        <v>1101</v>
      </c>
      <c r="D590" s="4" t="s">
        <v>1102</v>
      </c>
      <c r="E590" s="14">
        <v>39295</v>
      </c>
      <c r="F590" s="4" t="s">
        <v>2116</v>
      </c>
      <c r="G590" s="4" t="s">
        <v>2115</v>
      </c>
      <c r="H590" s="4" t="s">
        <v>1101</v>
      </c>
      <c r="I590" s="4" t="s">
        <v>1102</v>
      </c>
      <c r="J590" s="15">
        <v>6274</v>
      </c>
      <c r="K590" s="4" t="s">
        <v>195</v>
      </c>
    </row>
    <row r="591" spans="1:11" x14ac:dyDescent="0.35">
      <c r="A591" s="4" t="s">
        <v>2117</v>
      </c>
      <c r="B591" s="4" t="s">
        <v>2118</v>
      </c>
      <c r="C591" s="4" t="s">
        <v>1101</v>
      </c>
      <c r="D591" s="4" t="s">
        <v>1102</v>
      </c>
      <c r="E591" s="14">
        <v>39295</v>
      </c>
      <c r="F591" s="4" t="s">
        <v>2119</v>
      </c>
      <c r="G591" s="4" t="s">
        <v>2118</v>
      </c>
      <c r="H591" s="4" t="s">
        <v>1101</v>
      </c>
      <c r="I591" s="4" t="s">
        <v>1102</v>
      </c>
      <c r="J591" s="15">
        <v>6062</v>
      </c>
      <c r="K591" s="4" t="s">
        <v>195</v>
      </c>
    </row>
    <row r="592" spans="1:11" x14ac:dyDescent="0.35">
      <c r="A592" s="4" t="s">
        <v>2120</v>
      </c>
      <c r="B592" s="4" t="s">
        <v>2121</v>
      </c>
      <c r="C592" s="4" t="s">
        <v>1101</v>
      </c>
      <c r="D592" s="4" t="s">
        <v>1102</v>
      </c>
      <c r="E592" s="14">
        <v>40646</v>
      </c>
      <c r="F592" s="4" t="s">
        <v>2119</v>
      </c>
      <c r="G592" s="4" t="s">
        <v>2118</v>
      </c>
      <c r="H592" s="4" t="s">
        <v>1101</v>
      </c>
      <c r="I592" s="4" t="s">
        <v>1102</v>
      </c>
      <c r="J592" s="15">
        <v>55696</v>
      </c>
      <c r="K592" s="4" t="s">
        <v>195</v>
      </c>
    </row>
    <row r="593" spans="1:11" x14ac:dyDescent="0.35">
      <c r="A593" s="4" t="s">
        <v>2122</v>
      </c>
      <c r="B593" s="4" t="s">
        <v>2123</v>
      </c>
      <c r="C593" s="4" t="s">
        <v>1101</v>
      </c>
      <c r="D593" s="4" t="s">
        <v>1102</v>
      </c>
      <c r="E593" s="14">
        <v>39295</v>
      </c>
      <c r="F593" s="4" t="s">
        <v>2124</v>
      </c>
      <c r="G593" s="4" t="s">
        <v>2123</v>
      </c>
      <c r="H593" s="4" t="s">
        <v>1101</v>
      </c>
      <c r="I593" s="4" t="s">
        <v>1102</v>
      </c>
      <c r="J593" s="15">
        <v>5643</v>
      </c>
      <c r="K593" s="4" t="s">
        <v>195</v>
      </c>
    </row>
    <row r="594" spans="1:11" x14ac:dyDescent="0.35">
      <c r="A594" s="4" t="s">
        <v>2125</v>
      </c>
      <c r="B594" s="4" t="s">
        <v>2126</v>
      </c>
      <c r="C594" s="4" t="s">
        <v>1101</v>
      </c>
      <c r="D594" s="4" t="s">
        <v>1102</v>
      </c>
      <c r="E594" s="14">
        <v>40646</v>
      </c>
      <c r="F594" s="4" t="s">
        <v>2124</v>
      </c>
      <c r="G594" s="4" t="s">
        <v>2123</v>
      </c>
      <c r="H594" s="4" t="s">
        <v>1101</v>
      </c>
      <c r="I594" s="4" t="s">
        <v>1102</v>
      </c>
      <c r="J594" s="15">
        <v>55701</v>
      </c>
      <c r="K594" s="4" t="s">
        <v>195</v>
      </c>
    </row>
    <row r="595" spans="1:11" x14ac:dyDescent="0.35">
      <c r="A595" s="4" t="s">
        <v>2127</v>
      </c>
      <c r="B595" s="4" t="s">
        <v>2128</v>
      </c>
      <c r="C595" s="4" t="s">
        <v>1101</v>
      </c>
      <c r="D595" s="4" t="s">
        <v>1102</v>
      </c>
      <c r="E595" s="14">
        <v>39295</v>
      </c>
      <c r="F595" s="4" t="s">
        <v>2129</v>
      </c>
      <c r="G595" s="4" t="s">
        <v>2128</v>
      </c>
      <c r="H595" s="4" t="s">
        <v>1101</v>
      </c>
      <c r="I595" s="4" t="s">
        <v>1102</v>
      </c>
      <c r="J595" s="15">
        <v>5742</v>
      </c>
      <c r="K595" s="4" t="s">
        <v>195</v>
      </c>
    </row>
    <row r="596" spans="1:11" x14ac:dyDescent="0.35">
      <c r="A596" s="4" t="s">
        <v>2130</v>
      </c>
      <c r="B596" s="4" t="s">
        <v>2131</v>
      </c>
      <c r="C596" s="4" t="s">
        <v>1101</v>
      </c>
      <c r="D596" s="4" t="s">
        <v>1102</v>
      </c>
      <c r="E596" s="14">
        <v>39295</v>
      </c>
      <c r="F596" s="4" t="s">
        <v>2132</v>
      </c>
      <c r="G596" s="4" t="s">
        <v>2131</v>
      </c>
      <c r="H596" s="4" t="s">
        <v>1101</v>
      </c>
      <c r="I596" s="4" t="s">
        <v>1102</v>
      </c>
      <c r="J596" s="15">
        <v>5743</v>
      </c>
      <c r="K596" s="4" t="s">
        <v>195</v>
      </c>
    </row>
    <row r="597" spans="1:11" x14ac:dyDescent="0.35">
      <c r="A597" s="4" t="s">
        <v>2133</v>
      </c>
      <c r="B597" s="4" t="s">
        <v>2134</v>
      </c>
      <c r="C597" s="4" t="s">
        <v>1101</v>
      </c>
      <c r="D597" s="4" t="s">
        <v>1102</v>
      </c>
      <c r="E597" s="14">
        <v>39295</v>
      </c>
      <c r="F597" s="4" t="s">
        <v>2135</v>
      </c>
      <c r="G597" s="4" t="s">
        <v>2134</v>
      </c>
      <c r="H597" s="4" t="s">
        <v>1101</v>
      </c>
      <c r="I597" s="4" t="s">
        <v>1102</v>
      </c>
      <c r="J597" s="15">
        <v>6215</v>
      </c>
      <c r="K597" s="4" t="s">
        <v>195</v>
      </c>
    </row>
    <row r="598" spans="1:11" x14ac:dyDescent="0.35">
      <c r="A598" s="4" t="s">
        <v>2136</v>
      </c>
      <c r="B598" s="4" t="s">
        <v>2137</v>
      </c>
      <c r="C598" s="4" t="s">
        <v>1101</v>
      </c>
      <c r="D598" s="4" t="s">
        <v>1102</v>
      </c>
      <c r="E598" s="14">
        <v>39295</v>
      </c>
      <c r="F598" s="4" t="s">
        <v>2138</v>
      </c>
      <c r="G598" s="4" t="s">
        <v>2137</v>
      </c>
      <c r="H598" s="4" t="s">
        <v>1101</v>
      </c>
      <c r="I598" s="4" t="s">
        <v>1102</v>
      </c>
      <c r="J598" s="15">
        <v>6173</v>
      </c>
      <c r="K598" s="4" t="s">
        <v>195</v>
      </c>
    </row>
    <row r="599" spans="1:11" x14ac:dyDescent="0.35">
      <c r="A599" s="4" t="s">
        <v>2139</v>
      </c>
      <c r="B599" s="4" t="s">
        <v>2140</v>
      </c>
      <c r="C599" s="4" t="s">
        <v>1101</v>
      </c>
      <c r="D599" s="4" t="s">
        <v>1102</v>
      </c>
      <c r="E599" s="14">
        <v>39295</v>
      </c>
      <c r="F599" s="4" t="s">
        <v>2141</v>
      </c>
      <c r="G599" s="4" t="s">
        <v>2140</v>
      </c>
      <c r="H599" s="4" t="s">
        <v>1101</v>
      </c>
      <c r="I599" s="4" t="s">
        <v>1102</v>
      </c>
      <c r="J599" s="15">
        <v>6174</v>
      </c>
      <c r="K599" s="4" t="s">
        <v>195</v>
      </c>
    </row>
    <row r="600" spans="1:11" x14ac:dyDescent="0.35">
      <c r="A600" s="4" t="s">
        <v>2142</v>
      </c>
      <c r="B600" s="4" t="s">
        <v>2143</v>
      </c>
      <c r="C600" s="4" t="s">
        <v>1101</v>
      </c>
      <c r="D600" s="4" t="s">
        <v>1102</v>
      </c>
      <c r="E600" s="14">
        <v>39295</v>
      </c>
      <c r="F600" s="4" t="s">
        <v>2144</v>
      </c>
      <c r="G600" s="4" t="s">
        <v>2143</v>
      </c>
      <c r="H600" s="4" t="s">
        <v>1101</v>
      </c>
      <c r="I600" s="4" t="s">
        <v>1102</v>
      </c>
      <c r="J600" s="15">
        <v>6175</v>
      </c>
      <c r="K600" s="4" t="s">
        <v>195</v>
      </c>
    </row>
    <row r="601" spans="1:11" x14ac:dyDescent="0.35">
      <c r="A601" s="4" t="s">
        <v>2145</v>
      </c>
      <c r="B601" s="4" t="s">
        <v>2146</v>
      </c>
      <c r="C601" s="4" t="s">
        <v>1101</v>
      </c>
      <c r="D601" s="4" t="s">
        <v>1102</v>
      </c>
      <c r="E601" s="14">
        <v>39295</v>
      </c>
      <c r="F601" s="4" t="s">
        <v>2147</v>
      </c>
      <c r="G601" s="4" t="s">
        <v>2146</v>
      </c>
      <c r="H601" s="4" t="s">
        <v>1101</v>
      </c>
      <c r="I601" s="4" t="s">
        <v>1102</v>
      </c>
      <c r="J601" s="15">
        <v>6063</v>
      </c>
      <c r="K601" s="4" t="s">
        <v>195</v>
      </c>
    </row>
    <row r="602" spans="1:11" x14ac:dyDescent="0.35">
      <c r="A602" s="4" t="s">
        <v>2148</v>
      </c>
      <c r="B602" s="4" t="s">
        <v>2149</v>
      </c>
      <c r="C602" s="4" t="s">
        <v>1101</v>
      </c>
      <c r="D602" s="4" t="s">
        <v>1102</v>
      </c>
      <c r="E602" s="14">
        <v>39295</v>
      </c>
      <c r="F602" s="4" t="s">
        <v>2150</v>
      </c>
      <c r="G602" s="4" t="s">
        <v>2149</v>
      </c>
      <c r="H602" s="4" t="s">
        <v>1101</v>
      </c>
      <c r="I602" s="4" t="s">
        <v>1102</v>
      </c>
      <c r="J602" s="15">
        <v>6176</v>
      </c>
      <c r="K602" s="4" t="s">
        <v>195</v>
      </c>
    </row>
    <row r="603" spans="1:11" x14ac:dyDescent="0.35">
      <c r="A603" s="4" t="s">
        <v>2151</v>
      </c>
      <c r="B603" s="4" t="s">
        <v>2152</v>
      </c>
      <c r="C603" s="4" t="s">
        <v>1101</v>
      </c>
      <c r="D603" s="4" t="s">
        <v>1102</v>
      </c>
      <c r="E603" s="14">
        <v>39295</v>
      </c>
      <c r="F603" s="4" t="s">
        <v>2153</v>
      </c>
      <c r="G603" s="4" t="s">
        <v>2152</v>
      </c>
      <c r="H603" s="4" t="s">
        <v>1101</v>
      </c>
      <c r="I603" s="4" t="s">
        <v>1102</v>
      </c>
      <c r="J603" s="15">
        <v>5944</v>
      </c>
      <c r="K603" s="4" t="s">
        <v>195</v>
      </c>
    </row>
    <row r="604" spans="1:11" x14ac:dyDescent="0.35">
      <c r="A604" s="4" t="s">
        <v>2154</v>
      </c>
      <c r="B604" s="4" t="s">
        <v>2155</v>
      </c>
      <c r="C604" s="4" t="s">
        <v>1101</v>
      </c>
      <c r="D604" s="4" t="s">
        <v>1102</v>
      </c>
      <c r="E604" s="14">
        <v>39295</v>
      </c>
      <c r="F604" s="4" t="s">
        <v>2156</v>
      </c>
      <c r="G604" s="4" t="s">
        <v>2155</v>
      </c>
      <c r="H604" s="4" t="s">
        <v>1101</v>
      </c>
      <c r="I604" s="4" t="s">
        <v>1102</v>
      </c>
      <c r="J604" s="15">
        <v>5945</v>
      </c>
      <c r="K604" s="4" t="s">
        <v>195</v>
      </c>
    </row>
    <row r="605" spans="1:11" x14ac:dyDescent="0.35">
      <c r="A605" s="4" t="s">
        <v>2157</v>
      </c>
      <c r="B605" s="4" t="s">
        <v>2158</v>
      </c>
      <c r="C605" s="4" t="s">
        <v>1101</v>
      </c>
      <c r="D605" s="4" t="s">
        <v>1102</v>
      </c>
      <c r="E605" s="14">
        <v>39295</v>
      </c>
      <c r="F605" s="4" t="s">
        <v>2159</v>
      </c>
      <c r="G605" s="4" t="s">
        <v>2158</v>
      </c>
      <c r="H605" s="4" t="s">
        <v>1101</v>
      </c>
      <c r="I605" s="4" t="s">
        <v>1102</v>
      </c>
      <c r="J605" s="15">
        <v>5744</v>
      </c>
      <c r="K605" s="4" t="s">
        <v>195</v>
      </c>
    </row>
    <row r="606" spans="1:11" x14ac:dyDescent="0.35">
      <c r="A606" s="4" t="s">
        <v>2160</v>
      </c>
      <c r="B606" s="4" t="s">
        <v>2161</v>
      </c>
      <c r="C606" s="4" t="s">
        <v>1101</v>
      </c>
      <c r="D606" s="4" t="s">
        <v>1102</v>
      </c>
      <c r="E606" s="14">
        <v>39295</v>
      </c>
      <c r="F606" s="4" t="s">
        <v>2162</v>
      </c>
      <c r="G606" s="4" t="s">
        <v>2161</v>
      </c>
      <c r="H606" s="4" t="s">
        <v>1101</v>
      </c>
      <c r="I606" s="4" t="s">
        <v>1102</v>
      </c>
      <c r="J606" s="15">
        <v>6275</v>
      </c>
      <c r="K606" s="4" t="s">
        <v>195</v>
      </c>
    </row>
    <row r="607" spans="1:11" x14ac:dyDescent="0.35">
      <c r="A607" s="4" t="s">
        <v>2163</v>
      </c>
      <c r="B607" s="4" t="s">
        <v>2164</v>
      </c>
      <c r="C607" s="4" t="s">
        <v>1101</v>
      </c>
      <c r="D607" s="4" t="s">
        <v>1102</v>
      </c>
      <c r="E607" s="14">
        <v>39295</v>
      </c>
      <c r="F607" s="4" t="s">
        <v>2165</v>
      </c>
      <c r="G607" s="4" t="s">
        <v>2164</v>
      </c>
      <c r="H607" s="4" t="s">
        <v>1101</v>
      </c>
      <c r="I607" s="4" t="s">
        <v>1102</v>
      </c>
      <c r="J607" s="15">
        <v>6064</v>
      </c>
      <c r="K607" s="4" t="s">
        <v>195</v>
      </c>
    </row>
    <row r="608" spans="1:11" x14ac:dyDescent="0.35">
      <c r="A608" s="4" t="s">
        <v>2166</v>
      </c>
      <c r="B608" s="4" t="s">
        <v>2167</v>
      </c>
      <c r="C608" s="4" t="s">
        <v>1101</v>
      </c>
      <c r="D608" s="4" t="s">
        <v>1102</v>
      </c>
      <c r="E608" s="14">
        <v>39295</v>
      </c>
      <c r="F608" s="4" t="s">
        <v>2168</v>
      </c>
      <c r="G608" s="4" t="s">
        <v>2167</v>
      </c>
      <c r="H608" s="4" t="s">
        <v>1101</v>
      </c>
      <c r="I608" s="4" t="s">
        <v>1102</v>
      </c>
      <c r="J608" s="15">
        <v>6065</v>
      </c>
      <c r="K608" s="4" t="s">
        <v>195</v>
      </c>
    </row>
    <row r="609" spans="1:11" x14ac:dyDescent="0.35">
      <c r="A609" s="4" t="s">
        <v>2169</v>
      </c>
      <c r="B609" s="4" t="s">
        <v>2170</v>
      </c>
      <c r="C609" s="4" t="s">
        <v>1101</v>
      </c>
      <c r="D609" s="4" t="s">
        <v>1102</v>
      </c>
      <c r="E609" s="14">
        <v>39295</v>
      </c>
      <c r="F609" s="4" t="s">
        <v>2171</v>
      </c>
      <c r="G609" s="4" t="s">
        <v>2170</v>
      </c>
      <c r="H609" s="4" t="s">
        <v>1101</v>
      </c>
      <c r="I609" s="4" t="s">
        <v>1102</v>
      </c>
      <c r="J609" s="15">
        <v>5745</v>
      </c>
      <c r="K609" s="4" t="s">
        <v>195</v>
      </c>
    </row>
    <row r="610" spans="1:11" x14ac:dyDescent="0.35">
      <c r="A610" s="4" t="s">
        <v>2172</v>
      </c>
      <c r="B610" s="4" t="s">
        <v>2173</v>
      </c>
      <c r="C610" s="4" t="s">
        <v>1101</v>
      </c>
      <c r="D610" s="4" t="s">
        <v>1102</v>
      </c>
      <c r="E610" s="14">
        <v>39295</v>
      </c>
      <c r="F610" s="4" t="s">
        <v>2174</v>
      </c>
      <c r="G610" s="4" t="s">
        <v>2173</v>
      </c>
      <c r="H610" s="4" t="s">
        <v>1101</v>
      </c>
      <c r="I610" s="4" t="s">
        <v>1102</v>
      </c>
      <c r="J610" s="15">
        <v>6066</v>
      </c>
      <c r="K610" s="4" t="s">
        <v>195</v>
      </c>
    </row>
    <row r="611" spans="1:11" x14ac:dyDescent="0.35">
      <c r="A611" s="4" t="s">
        <v>2175</v>
      </c>
      <c r="B611" s="4" t="s">
        <v>2176</v>
      </c>
      <c r="C611" s="4" t="s">
        <v>1101</v>
      </c>
      <c r="D611" s="4" t="s">
        <v>1102</v>
      </c>
      <c r="E611" s="14">
        <v>39295</v>
      </c>
      <c r="F611" s="4" t="s">
        <v>2177</v>
      </c>
      <c r="G611" s="4" t="s">
        <v>2176</v>
      </c>
      <c r="H611" s="4" t="s">
        <v>1101</v>
      </c>
      <c r="I611" s="4" t="s">
        <v>1102</v>
      </c>
      <c r="J611" s="15">
        <v>5746</v>
      </c>
      <c r="K611" s="4" t="s">
        <v>195</v>
      </c>
    </row>
    <row r="612" spans="1:11" x14ac:dyDescent="0.35">
      <c r="A612" s="4" t="s">
        <v>2178</v>
      </c>
      <c r="B612" s="4" t="s">
        <v>2179</v>
      </c>
      <c r="C612" s="4" t="s">
        <v>1101</v>
      </c>
      <c r="D612" s="4" t="s">
        <v>1102</v>
      </c>
      <c r="E612" s="14">
        <v>40646</v>
      </c>
      <c r="F612" s="4" t="s">
        <v>2177</v>
      </c>
      <c r="G612" s="4" t="s">
        <v>2176</v>
      </c>
      <c r="H612" s="4" t="s">
        <v>1101</v>
      </c>
      <c r="I612" s="4" t="s">
        <v>1102</v>
      </c>
      <c r="J612" s="15">
        <v>55704</v>
      </c>
      <c r="K612" s="4" t="s">
        <v>195</v>
      </c>
    </row>
    <row r="613" spans="1:11" x14ac:dyDescent="0.35">
      <c r="A613" s="4" t="s">
        <v>2180</v>
      </c>
      <c r="B613" s="4" t="s">
        <v>2181</v>
      </c>
      <c r="C613" s="4" t="s">
        <v>1101</v>
      </c>
      <c r="D613" s="4" t="s">
        <v>1102</v>
      </c>
      <c r="E613" s="14">
        <v>39295</v>
      </c>
      <c r="F613" s="4" t="s">
        <v>2182</v>
      </c>
      <c r="G613" s="4" t="s">
        <v>2181</v>
      </c>
      <c r="H613" s="4" t="s">
        <v>1101</v>
      </c>
      <c r="I613" s="4" t="s">
        <v>1102</v>
      </c>
      <c r="J613" s="15">
        <v>6276</v>
      </c>
      <c r="K613" s="4" t="s">
        <v>195</v>
      </c>
    </row>
    <row r="614" spans="1:11" x14ac:dyDescent="0.35">
      <c r="A614" s="4" t="s">
        <v>2183</v>
      </c>
      <c r="B614" s="4" t="s">
        <v>2184</v>
      </c>
      <c r="C614" s="4" t="s">
        <v>1101</v>
      </c>
      <c r="D614" s="4" t="s">
        <v>1102</v>
      </c>
      <c r="E614" s="14">
        <v>39295</v>
      </c>
      <c r="F614" s="4" t="s">
        <v>2185</v>
      </c>
      <c r="G614" s="4" t="s">
        <v>2184</v>
      </c>
      <c r="H614" s="4" t="s">
        <v>1101</v>
      </c>
      <c r="I614" s="4" t="s">
        <v>1102</v>
      </c>
      <c r="J614" s="15">
        <v>6067</v>
      </c>
      <c r="K614" s="4" t="s">
        <v>195</v>
      </c>
    </row>
    <row r="615" spans="1:11" x14ac:dyDescent="0.35">
      <c r="A615" s="4" t="s">
        <v>2186</v>
      </c>
      <c r="B615" s="4" t="s">
        <v>2187</v>
      </c>
      <c r="C615" s="4" t="s">
        <v>1101</v>
      </c>
      <c r="D615" s="4" t="s">
        <v>1102</v>
      </c>
      <c r="E615" s="14">
        <v>39295</v>
      </c>
      <c r="F615" s="4" t="s">
        <v>2188</v>
      </c>
      <c r="G615" s="4" t="s">
        <v>2187</v>
      </c>
      <c r="H615" s="4" t="s">
        <v>1101</v>
      </c>
      <c r="I615" s="4" t="s">
        <v>1102</v>
      </c>
      <c r="J615" s="15">
        <v>6277</v>
      </c>
      <c r="K615" s="4" t="s">
        <v>195</v>
      </c>
    </row>
    <row r="616" spans="1:11" x14ac:dyDescent="0.35">
      <c r="A616" s="4" t="s">
        <v>2189</v>
      </c>
      <c r="B616" s="4" t="s">
        <v>2190</v>
      </c>
      <c r="C616" s="4" t="s">
        <v>1101</v>
      </c>
      <c r="D616" s="4" t="s">
        <v>1102</v>
      </c>
      <c r="E616" s="14">
        <v>39295</v>
      </c>
      <c r="F616" s="4" t="s">
        <v>2191</v>
      </c>
      <c r="G616" s="4" t="s">
        <v>2190</v>
      </c>
      <c r="H616" s="4" t="s">
        <v>1101</v>
      </c>
      <c r="I616" s="4" t="s">
        <v>1102</v>
      </c>
      <c r="J616" s="15">
        <v>5644</v>
      </c>
      <c r="K616" s="4" t="s">
        <v>195</v>
      </c>
    </row>
    <row r="617" spans="1:11" x14ac:dyDescent="0.35">
      <c r="A617" s="4" t="s">
        <v>2192</v>
      </c>
      <c r="B617" s="4" t="s">
        <v>2193</v>
      </c>
      <c r="C617" s="4" t="s">
        <v>1101</v>
      </c>
      <c r="D617" s="4" t="s">
        <v>1102</v>
      </c>
      <c r="E617" s="14">
        <v>39295</v>
      </c>
      <c r="F617" s="4" t="s">
        <v>2194</v>
      </c>
      <c r="G617" s="4" t="s">
        <v>2193</v>
      </c>
      <c r="H617" s="4" t="s">
        <v>1101</v>
      </c>
      <c r="I617" s="4" t="s">
        <v>1102</v>
      </c>
      <c r="J617" s="15">
        <v>6323</v>
      </c>
      <c r="K617" s="4" t="s">
        <v>195</v>
      </c>
    </row>
    <row r="618" spans="1:11" x14ac:dyDescent="0.35">
      <c r="A618" s="4" t="s">
        <v>2195</v>
      </c>
      <c r="B618" s="4" t="s">
        <v>2196</v>
      </c>
      <c r="C618" s="4" t="s">
        <v>1101</v>
      </c>
      <c r="D618" s="4" t="s">
        <v>1102</v>
      </c>
      <c r="E618" s="14">
        <v>40646</v>
      </c>
      <c r="F618" s="4" t="s">
        <v>2194</v>
      </c>
      <c r="G618" s="4" t="s">
        <v>2193</v>
      </c>
      <c r="H618" s="4" t="s">
        <v>1101</v>
      </c>
      <c r="I618" s="4" t="s">
        <v>1102</v>
      </c>
      <c r="J618" s="15">
        <v>55702</v>
      </c>
      <c r="K618" s="4" t="s">
        <v>195</v>
      </c>
    </row>
    <row r="619" spans="1:11" x14ac:dyDescent="0.35">
      <c r="A619" s="4" t="s">
        <v>2197</v>
      </c>
      <c r="B619" s="4" t="s">
        <v>2044</v>
      </c>
      <c r="C619" s="4" t="s">
        <v>2198</v>
      </c>
      <c r="D619" s="4" t="s">
        <v>2199</v>
      </c>
      <c r="E619" s="14">
        <v>39295</v>
      </c>
      <c r="F619" s="4" t="s">
        <v>2200</v>
      </c>
      <c r="G619" s="4" t="s">
        <v>2044</v>
      </c>
      <c r="H619" s="4" t="s">
        <v>2198</v>
      </c>
      <c r="I619" s="4" t="s">
        <v>2199</v>
      </c>
      <c r="J619" s="15">
        <v>5645</v>
      </c>
      <c r="K619" s="4" t="s">
        <v>195</v>
      </c>
    </row>
    <row r="620" spans="1:11" x14ac:dyDescent="0.35">
      <c r="A620" s="4" t="s">
        <v>2201</v>
      </c>
      <c r="B620" s="4" t="s">
        <v>2202</v>
      </c>
      <c r="C620" s="4" t="s">
        <v>2198</v>
      </c>
      <c r="D620" s="4" t="s">
        <v>2199</v>
      </c>
      <c r="E620" s="14">
        <v>39295</v>
      </c>
      <c r="F620" s="4" t="s">
        <v>2203</v>
      </c>
      <c r="G620" s="4" t="s">
        <v>2202</v>
      </c>
      <c r="H620" s="4" t="s">
        <v>2198</v>
      </c>
      <c r="I620" s="4" t="s">
        <v>2199</v>
      </c>
      <c r="J620" s="15">
        <v>5946</v>
      </c>
      <c r="K620" s="4" t="s">
        <v>195</v>
      </c>
    </row>
    <row r="621" spans="1:11" x14ac:dyDescent="0.35">
      <c r="A621" s="4" t="s">
        <v>2204</v>
      </c>
      <c r="B621" s="4" t="s">
        <v>2205</v>
      </c>
      <c r="C621" s="4" t="s">
        <v>2198</v>
      </c>
      <c r="D621" s="4" t="s">
        <v>2199</v>
      </c>
      <c r="E621" s="14">
        <v>39295</v>
      </c>
      <c r="F621" s="4" t="s">
        <v>2206</v>
      </c>
      <c r="G621" s="4" t="s">
        <v>2205</v>
      </c>
      <c r="H621" s="4" t="s">
        <v>2198</v>
      </c>
      <c r="I621" s="4" t="s">
        <v>2199</v>
      </c>
      <c r="J621" s="15">
        <v>5947</v>
      </c>
      <c r="K621" s="4" t="s">
        <v>195</v>
      </c>
    </row>
    <row r="622" spans="1:11" x14ac:dyDescent="0.35">
      <c r="A622" s="4" t="s">
        <v>2207</v>
      </c>
      <c r="B622" s="4" t="s">
        <v>2208</v>
      </c>
      <c r="C622" s="4" t="s">
        <v>2198</v>
      </c>
      <c r="D622" s="4" t="s">
        <v>2199</v>
      </c>
      <c r="E622" s="14">
        <v>40646</v>
      </c>
      <c r="F622" s="4" t="s">
        <v>2209</v>
      </c>
      <c r="G622" s="4" t="s">
        <v>2210</v>
      </c>
      <c r="H622" s="4" t="s">
        <v>2198</v>
      </c>
      <c r="I622" s="4" t="s">
        <v>2199</v>
      </c>
      <c r="J622" s="15">
        <v>5747</v>
      </c>
      <c r="K622" s="4" t="s">
        <v>195</v>
      </c>
    </row>
    <row r="623" spans="1:11" x14ac:dyDescent="0.35">
      <c r="A623" s="4" t="s">
        <v>2211</v>
      </c>
      <c r="B623" s="4" t="s">
        <v>2212</v>
      </c>
      <c r="C623" s="4" t="s">
        <v>2198</v>
      </c>
      <c r="D623" s="4" t="s">
        <v>2199</v>
      </c>
      <c r="E623" s="14">
        <v>40646</v>
      </c>
      <c r="F623" s="4" t="s">
        <v>2209</v>
      </c>
      <c r="G623" s="4" t="s">
        <v>2210</v>
      </c>
      <c r="H623" s="4" t="s">
        <v>2198</v>
      </c>
      <c r="I623" s="4" t="s">
        <v>2199</v>
      </c>
      <c r="J623" s="15">
        <v>55697</v>
      </c>
      <c r="K623" s="4" t="s">
        <v>195</v>
      </c>
    </row>
    <row r="624" spans="1:11" x14ac:dyDescent="0.35">
      <c r="A624" s="4" t="s">
        <v>2213</v>
      </c>
      <c r="B624" s="4" t="s">
        <v>2214</v>
      </c>
      <c r="C624" s="4" t="s">
        <v>1101</v>
      </c>
      <c r="D624" s="4" t="s">
        <v>1102</v>
      </c>
      <c r="E624" s="14">
        <v>43314</v>
      </c>
      <c r="F624" s="4" t="s">
        <v>2215</v>
      </c>
      <c r="G624" s="4" t="s">
        <v>2214</v>
      </c>
      <c r="H624" s="4" t="s">
        <v>1101</v>
      </c>
      <c r="I624" s="4" t="s">
        <v>1102</v>
      </c>
      <c r="J624" s="15">
        <v>5646</v>
      </c>
      <c r="K624" s="4" t="s">
        <v>195</v>
      </c>
    </row>
    <row r="625" spans="1:11" x14ac:dyDescent="0.35">
      <c r="A625" s="4" t="s">
        <v>2216</v>
      </c>
      <c r="B625" s="4" t="s">
        <v>2217</v>
      </c>
      <c r="C625" s="4" t="s">
        <v>2218</v>
      </c>
      <c r="D625" s="4" t="s">
        <v>2219</v>
      </c>
      <c r="E625" s="14">
        <v>39295</v>
      </c>
      <c r="F625" s="4" t="s">
        <v>2220</v>
      </c>
      <c r="G625" s="4" t="s">
        <v>2217</v>
      </c>
      <c r="H625" s="4" t="s">
        <v>2218</v>
      </c>
      <c r="I625" s="4" t="s">
        <v>2219</v>
      </c>
      <c r="J625" s="15">
        <v>6383</v>
      </c>
      <c r="K625" s="4" t="s">
        <v>195</v>
      </c>
    </row>
    <row r="626" spans="1:11" x14ac:dyDescent="0.35">
      <c r="A626" s="4" t="s">
        <v>2221</v>
      </c>
      <c r="B626" s="4" t="s">
        <v>2222</v>
      </c>
      <c r="C626" s="4" t="s">
        <v>2218</v>
      </c>
      <c r="D626" s="4" t="s">
        <v>2219</v>
      </c>
      <c r="E626" s="14">
        <v>43286</v>
      </c>
      <c r="F626" s="4" t="s">
        <v>2223</v>
      </c>
      <c r="G626" s="4" t="s">
        <v>2222</v>
      </c>
      <c r="H626" s="4" t="s">
        <v>2218</v>
      </c>
      <c r="I626" s="4" t="s">
        <v>2219</v>
      </c>
      <c r="J626" s="15">
        <v>6384</v>
      </c>
      <c r="K626" s="4" t="s">
        <v>195</v>
      </c>
    </row>
    <row r="627" spans="1:11" x14ac:dyDescent="0.35">
      <c r="A627" s="4" t="s">
        <v>2224</v>
      </c>
      <c r="B627" s="4" t="s">
        <v>2225</v>
      </c>
      <c r="C627" s="4" t="s">
        <v>2218</v>
      </c>
      <c r="D627" s="4" t="s">
        <v>2219</v>
      </c>
      <c r="E627" s="14">
        <v>39295</v>
      </c>
      <c r="F627" s="4" t="s">
        <v>2226</v>
      </c>
      <c r="G627" s="4" t="s">
        <v>2225</v>
      </c>
      <c r="H627" s="4" t="s">
        <v>2218</v>
      </c>
      <c r="I627" s="4" t="s">
        <v>2219</v>
      </c>
      <c r="J627" s="15">
        <v>5647</v>
      </c>
      <c r="K627" s="4" t="s">
        <v>195</v>
      </c>
    </row>
    <row r="628" spans="1:11" x14ac:dyDescent="0.35">
      <c r="A628" s="4" t="s">
        <v>2227</v>
      </c>
      <c r="B628" s="4" t="s">
        <v>2228</v>
      </c>
      <c r="C628" s="4" t="s">
        <v>2218</v>
      </c>
      <c r="D628" s="4" t="s">
        <v>2219</v>
      </c>
      <c r="E628" s="14">
        <v>39295</v>
      </c>
      <c r="F628" s="4" t="s">
        <v>2229</v>
      </c>
      <c r="G628" s="4" t="s">
        <v>2228</v>
      </c>
      <c r="H628" s="4" t="s">
        <v>2218</v>
      </c>
      <c r="I628" s="4" t="s">
        <v>2219</v>
      </c>
      <c r="J628" s="15">
        <v>6278</v>
      </c>
      <c r="K628" s="4" t="s">
        <v>195</v>
      </c>
    </row>
    <row r="629" spans="1:11" x14ac:dyDescent="0.35">
      <c r="A629" s="4" t="s">
        <v>2230</v>
      </c>
      <c r="B629" s="4" t="s">
        <v>2231</v>
      </c>
      <c r="C629" s="4" t="s">
        <v>2218</v>
      </c>
      <c r="D629" s="4" t="s">
        <v>2219</v>
      </c>
      <c r="E629" s="14">
        <v>41229</v>
      </c>
      <c r="F629" s="4" t="s">
        <v>2229</v>
      </c>
      <c r="G629" s="4" t="s">
        <v>2228</v>
      </c>
      <c r="H629" s="4" t="s">
        <v>2218</v>
      </c>
      <c r="I629" s="4" t="s">
        <v>2219</v>
      </c>
      <c r="J629" s="15">
        <v>57091</v>
      </c>
      <c r="K629" s="4" t="s">
        <v>195</v>
      </c>
    </row>
    <row r="630" spans="1:11" x14ac:dyDescent="0.35">
      <c r="A630" s="4" t="s">
        <v>2232</v>
      </c>
      <c r="B630" s="4" t="s">
        <v>2233</v>
      </c>
      <c r="C630" s="4" t="s">
        <v>2218</v>
      </c>
      <c r="D630" s="4" t="s">
        <v>2219</v>
      </c>
      <c r="E630" s="14">
        <v>41229</v>
      </c>
      <c r="F630" s="4" t="s">
        <v>2229</v>
      </c>
      <c r="G630" s="4" t="s">
        <v>2228</v>
      </c>
      <c r="H630" s="4" t="s">
        <v>2218</v>
      </c>
      <c r="I630" s="4" t="s">
        <v>2219</v>
      </c>
      <c r="J630" s="15">
        <v>57092</v>
      </c>
      <c r="K630" s="4" t="s">
        <v>195</v>
      </c>
    </row>
    <row r="631" spans="1:11" x14ac:dyDescent="0.35">
      <c r="A631" s="4" t="s">
        <v>2234</v>
      </c>
      <c r="B631" s="4" t="s">
        <v>2235</v>
      </c>
      <c r="C631" s="4" t="s">
        <v>191</v>
      </c>
      <c r="D631" s="4" t="s">
        <v>192</v>
      </c>
      <c r="E631" s="14">
        <v>42338</v>
      </c>
      <c r="F631" s="4" t="s">
        <v>2236</v>
      </c>
      <c r="G631" s="4" t="s">
        <v>2237</v>
      </c>
      <c r="H631" s="4" t="s">
        <v>191</v>
      </c>
      <c r="I631" s="4" t="s">
        <v>192</v>
      </c>
      <c r="J631" s="15">
        <v>6279</v>
      </c>
      <c r="K631" s="4" t="s">
        <v>195</v>
      </c>
    </row>
    <row r="632" spans="1:11" x14ac:dyDescent="0.35">
      <c r="A632" s="4" t="s">
        <v>2238</v>
      </c>
      <c r="B632" s="4" t="s">
        <v>2239</v>
      </c>
      <c r="C632" s="4" t="s">
        <v>198</v>
      </c>
      <c r="D632" s="4" t="s">
        <v>199</v>
      </c>
      <c r="E632" s="14">
        <v>42346</v>
      </c>
      <c r="F632" s="4" t="s">
        <v>2240</v>
      </c>
      <c r="G632" s="4" t="s">
        <v>2241</v>
      </c>
      <c r="H632" s="4" t="s">
        <v>198</v>
      </c>
      <c r="I632" s="4" t="s">
        <v>199</v>
      </c>
      <c r="J632" s="15">
        <v>6280</v>
      </c>
      <c r="K632" s="4" t="s">
        <v>195</v>
      </c>
    </row>
    <row r="633" spans="1:11" x14ac:dyDescent="0.35">
      <c r="A633" s="4" t="s">
        <v>2242</v>
      </c>
      <c r="B633" s="4" t="s">
        <v>2243</v>
      </c>
      <c r="C633" s="4" t="s">
        <v>204</v>
      </c>
      <c r="D633" s="4" t="s">
        <v>205</v>
      </c>
      <c r="E633" s="14">
        <v>43389</v>
      </c>
      <c r="F633" s="4" t="s">
        <v>2244</v>
      </c>
      <c r="G633" s="4" t="s">
        <v>2243</v>
      </c>
      <c r="H633" s="4" t="s">
        <v>204</v>
      </c>
      <c r="I633" s="4" t="s">
        <v>205</v>
      </c>
      <c r="J633" s="15">
        <v>6385</v>
      </c>
      <c r="K633" s="4" t="s">
        <v>195</v>
      </c>
    </row>
    <row r="634" spans="1:11" x14ac:dyDescent="0.35">
      <c r="A634" s="4" t="s">
        <v>2245</v>
      </c>
      <c r="B634" s="4" t="s">
        <v>2246</v>
      </c>
      <c r="C634" s="4" t="s">
        <v>209</v>
      </c>
      <c r="D634" s="4" t="s">
        <v>210</v>
      </c>
      <c r="E634" s="14">
        <v>39295</v>
      </c>
      <c r="F634" s="4" t="s">
        <v>2247</v>
      </c>
      <c r="G634" s="4" t="s">
        <v>2246</v>
      </c>
      <c r="H634" s="4" t="s">
        <v>209</v>
      </c>
      <c r="I634" s="4" t="s">
        <v>210</v>
      </c>
      <c r="J634" s="15">
        <v>6068</v>
      </c>
      <c r="K634" s="4" t="s">
        <v>195</v>
      </c>
    </row>
    <row r="635" spans="1:11" x14ac:dyDescent="0.35">
      <c r="A635" s="4" t="s">
        <v>2248</v>
      </c>
      <c r="B635" s="4" t="s">
        <v>2249</v>
      </c>
      <c r="C635" s="4" t="s">
        <v>214</v>
      </c>
      <c r="D635" s="4" t="s">
        <v>215</v>
      </c>
      <c r="E635" s="14">
        <v>39295</v>
      </c>
      <c r="F635" s="4" t="s">
        <v>2250</v>
      </c>
      <c r="G635" s="4" t="s">
        <v>2249</v>
      </c>
      <c r="H635" s="4" t="s">
        <v>214</v>
      </c>
      <c r="I635" s="4" t="s">
        <v>215</v>
      </c>
      <c r="J635" s="15">
        <v>5648</v>
      </c>
      <c r="K635" s="4" t="s">
        <v>195</v>
      </c>
    </row>
    <row r="636" spans="1:11" x14ac:dyDescent="0.35">
      <c r="A636" s="4" t="s">
        <v>2251</v>
      </c>
      <c r="B636" s="4" t="s">
        <v>2252</v>
      </c>
      <c r="C636" s="4" t="s">
        <v>219</v>
      </c>
      <c r="D636" s="4" t="s">
        <v>220</v>
      </c>
      <c r="E636" s="14">
        <v>39295</v>
      </c>
      <c r="F636" s="4" t="s">
        <v>2253</v>
      </c>
      <c r="G636" s="4" t="s">
        <v>2252</v>
      </c>
      <c r="H636" s="4" t="s">
        <v>219</v>
      </c>
      <c r="I636" s="4" t="s">
        <v>220</v>
      </c>
      <c r="J636" s="15">
        <v>5948</v>
      </c>
      <c r="K636" s="4" t="s">
        <v>195</v>
      </c>
    </row>
    <row r="637" spans="1:11" x14ac:dyDescent="0.35">
      <c r="A637" s="4" t="s">
        <v>2254</v>
      </c>
      <c r="B637" s="4" t="s">
        <v>2255</v>
      </c>
      <c r="C637" s="4" t="s">
        <v>219</v>
      </c>
      <c r="D637" s="4" t="s">
        <v>220</v>
      </c>
      <c r="E637" s="14">
        <v>39295</v>
      </c>
      <c r="F637" s="4" t="s">
        <v>2256</v>
      </c>
      <c r="G637" s="4" t="s">
        <v>2255</v>
      </c>
      <c r="H637" s="4" t="s">
        <v>219</v>
      </c>
      <c r="I637" s="4" t="s">
        <v>220</v>
      </c>
      <c r="J637" s="15">
        <v>5748</v>
      </c>
      <c r="K637" s="4" t="s">
        <v>195</v>
      </c>
    </row>
    <row r="638" spans="1:11" x14ac:dyDescent="0.35">
      <c r="A638" s="4" t="s">
        <v>2257</v>
      </c>
      <c r="B638" s="4" t="s">
        <v>2258</v>
      </c>
      <c r="C638" s="4" t="s">
        <v>227</v>
      </c>
      <c r="D638" s="4" t="s">
        <v>228</v>
      </c>
      <c r="E638" s="14">
        <v>39295</v>
      </c>
      <c r="F638" s="4" t="s">
        <v>2259</v>
      </c>
      <c r="G638" s="4" t="s">
        <v>2258</v>
      </c>
      <c r="H638" s="4" t="s">
        <v>227</v>
      </c>
      <c r="I638" s="4" t="s">
        <v>228</v>
      </c>
      <c r="J638" s="15">
        <v>5649</v>
      </c>
      <c r="K638" s="4" t="s">
        <v>195</v>
      </c>
    </row>
    <row r="639" spans="1:11" x14ac:dyDescent="0.35">
      <c r="A639" s="4" t="s">
        <v>2260</v>
      </c>
      <c r="B639" s="4" t="s">
        <v>2261</v>
      </c>
      <c r="C639" s="4" t="s">
        <v>191</v>
      </c>
      <c r="D639" s="4" t="s">
        <v>192</v>
      </c>
      <c r="E639" s="14">
        <v>42338</v>
      </c>
      <c r="F639" s="4" t="s">
        <v>2262</v>
      </c>
      <c r="G639" s="4" t="s">
        <v>2263</v>
      </c>
      <c r="H639" s="4" t="s">
        <v>191</v>
      </c>
      <c r="I639" s="4" t="s">
        <v>192</v>
      </c>
      <c r="J639" s="15">
        <v>6177</v>
      </c>
      <c r="K639" s="4" t="s">
        <v>195</v>
      </c>
    </row>
    <row r="640" spans="1:11" x14ac:dyDescent="0.35">
      <c r="A640" s="4" t="s">
        <v>2264</v>
      </c>
      <c r="B640" s="4" t="s">
        <v>2265</v>
      </c>
      <c r="C640" s="4" t="s">
        <v>198</v>
      </c>
      <c r="D640" s="4" t="s">
        <v>199</v>
      </c>
      <c r="E640" s="14">
        <v>42346</v>
      </c>
      <c r="F640" s="4" t="s">
        <v>2266</v>
      </c>
      <c r="G640" s="4" t="s">
        <v>2267</v>
      </c>
      <c r="H640" s="4" t="s">
        <v>198</v>
      </c>
      <c r="I640" s="4" t="s">
        <v>199</v>
      </c>
      <c r="J640" s="15">
        <v>5749</v>
      </c>
      <c r="K640" s="4" t="s">
        <v>195</v>
      </c>
    </row>
    <row r="641" spans="1:11" x14ac:dyDescent="0.35">
      <c r="A641" s="4" t="s">
        <v>2268</v>
      </c>
      <c r="B641" s="4" t="s">
        <v>2269</v>
      </c>
      <c r="C641" s="4" t="s">
        <v>204</v>
      </c>
      <c r="D641" s="4" t="s">
        <v>205</v>
      </c>
      <c r="E641" s="14">
        <v>43389</v>
      </c>
      <c r="F641" s="4" t="s">
        <v>2270</v>
      </c>
      <c r="G641" s="4" t="s">
        <v>2269</v>
      </c>
      <c r="H641" s="4" t="s">
        <v>204</v>
      </c>
      <c r="I641" s="4" t="s">
        <v>205</v>
      </c>
      <c r="J641" s="15">
        <v>6069</v>
      </c>
      <c r="K641" s="4" t="s">
        <v>195</v>
      </c>
    </row>
    <row r="642" spans="1:11" x14ac:dyDescent="0.35">
      <c r="A642" s="4" t="s">
        <v>2271</v>
      </c>
      <c r="B642" s="4" t="s">
        <v>2272</v>
      </c>
      <c r="C642" s="4" t="s">
        <v>209</v>
      </c>
      <c r="D642" s="4" t="s">
        <v>210</v>
      </c>
      <c r="E642" s="14">
        <v>39295</v>
      </c>
      <c r="F642" s="4" t="s">
        <v>2273</v>
      </c>
      <c r="G642" s="4" t="s">
        <v>2272</v>
      </c>
      <c r="H642" s="4" t="s">
        <v>209</v>
      </c>
      <c r="I642" s="4" t="s">
        <v>210</v>
      </c>
      <c r="J642" s="15">
        <v>6386</v>
      </c>
      <c r="K642" s="4" t="s">
        <v>195</v>
      </c>
    </row>
    <row r="643" spans="1:11" x14ac:dyDescent="0.35">
      <c r="A643" s="4" t="s">
        <v>2274</v>
      </c>
      <c r="B643" s="4" t="s">
        <v>2275</v>
      </c>
      <c r="C643" s="4" t="s">
        <v>214</v>
      </c>
      <c r="D643" s="4" t="s">
        <v>215</v>
      </c>
      <c r="E643" s="14">
        <v>39295</v>
      </c>
      <c r="F643" s="4" t="s">
        <v>2276</v>
      </c>
      <c r="G643" s="4" t="s">
        <v>2275</v>
      </c>
      <c r="H643" s="4" t="s">
        <v>214</v>
      </c>
      <c r="I643" s="4" t="s">
        <v>215</v>
      </c>
      <c r="J643" s="15">
        <v>5750</v>
      </c>
      <c r="K643" s="4" t="s">
        <v>195</v>
      </c>
    </row>
    <row r="644" spans="1:11" x14ac:dyDescent="0.35">
      <c r="A644" s="4" t="s">
        <v>2277</v>
      </c>
      <c r="B644" s="4" t="s">
        <v>2278</v>
      </c>
      <c r="C644" s="4" t="s">
        <v>219</v>
      </c>
      <c r="D644" s="4" t="s">
        <v>220</v>
      </c>
      <c r="E644" s="14">
        <v>39295</v>
      </c>
      <c r="F644" s="4" t="s">
        <v>2279</v>
      </c>
      <c r="G644" s="4" t="s">
        <v>2278</v>
      </c>
      <c r="H644" s="4" t="s">
        <v>219</v>
      </c>
      <c r="I644" s="4" t="s">
        <v>220</v>
      </c>
      <c r="J644" s="15">
        <v>6281</v>
      </c>
      <c r="K644" s="4" t="s">
        <v>195</v>
      </c>
    </row>
    <row r="645" spans="1:11" x14ac:dyDescent="0.35">
      <c r="A645" s="4" t="s">
        <v>2280</v>
      </c>
      <c r="B645" s="4" t="s">
        <v>2281</v>
      </c>
      <c r="C645" s="4" t="s">
        <v>219</v>
      </c>
      <c r="D645" s="4" t="s">
        <v>220</v>
      </c>
      <c r="E645" s="14">
        <v>39295</v>
      </c>
      <c r="F645" s="4" t="s">
        <v>2282</v>
      </c>
      <c r="G645" s="4" t="s">
        <v>2281</v>
      </c>
      <c r="H645" s="4" t="s">
        <v>219</v>
      </c>
      <c r="I645" s="4" t="s">
        <v>220</v>
      </c>
      <c r="J645" s="15">
        <v>5846</v>
      </c>
      <c r="K645" s="4" t="s">
        <v>195</v>
      </c>
    </row>
    <row r="646" spans="1:11" x14ac:dyDescent="0.35">
      <c r="A646" s="4" t="s">
        <v>2283</v>
      </c>
      <c r="B646" s="4" t="s">
        <v>2284</v>
      </c>
      <c r="C646" s="4" t="s">
        <v>227</v>
      </c>
      <c r="D646" s="4" t="s">
        <v>228</v>
      </c>
      <c r="E646" s="14">
        <v>39295</v>
      </c>
      <c r="F646" s="4" t="s">
        <v>2285</v>
      </c>
      <c r="G646" s="4" t="s">
        <v>2284</v>
      </c>
      <c r="H646" s="4" t="s">
        <v>227</v>
      </c>
      <c r="I646" s="4" t="s">
        <v>228</v>
      </c>
      <c r="J646" s="15">
        <v>6070</v>
      </c>
      <c r="K646" s="4" t="s">
        <v>195</v>
      </c>
    </row>
    <row r="647" spans="1:11" x14ac:dyDescent="0.35">
      <c r="A647" s="4" t="s">
        <v>2286</v>
      </c>
      <c r="B647" s="4" t="s">
        <v>2287</v>
      </c>
      <c r="C647" s="4" t="s">
        <v>219</v>
      </c>
      <c r="D647" s="4" t="s">
        <v>220</v>
      </c>
      <c r="E647" s="14">
        <v>39295</v>
      </c>
      <c r="F647" s="4" t="s">
        <v>2288</v>
      </c>
      <c r="G647" s="4" t="s">
        <v>2287</v>
      </c>
      <c r="H647" s="4" t="s">
        <v>219</v>
      </c>
      <c r="I647" s="4" t="s">
        <v>220</v>
      </c>
      <c r="J647" s="15">
        <v>6387</v>
      </c>
      <c r="K647" s="4" t="s">
        <v>195</v>
      </c>
    </row>
    <row r="648" spans="1:11" x14ac:dyDescent="0.35">
      <c r="A648" s="4" t="s">
        <v>2289</v>
      </c>
      <c r="B648" s="4" t="s">
        <v>2290</v>
      </c>
      <c r="C648" s="4" t="s">
        <v>2218</v>
      </c>
      <c r="D648" s="4" t="s">
        <v>2219</v>
      </c>
      <c r="E648" s="14">
        <v>41229</v>
      </c>
      <c r="F648" s="4" t="s">
        <v>2291</v>
      </c>
      <c r="G648" s="4" t="s">
        <v>2292</v>
      </c>
      <c r="H648" s="4" t="s">
        <v>2218</v>
      </c>
      <c r="I648" s="4" t="s">
        <v>2219</v>
      </c>
      <c r="J648" s="15">
        <v>5751</v>
      </c>
      <c r="K648" s="4" t="s">
        <v>195</v>
      </c>
    </row>
    <row r="649" spans="1:11" x14ac:dyDescent="0.35">
      <c r="A649" s="4" t="s">
        <v>2293</v>
      </c>
      <c r="B649" s="4" t="s">
        <v>2294</v>
      </c>
      <c r="C649" s="4" t="s">
        <v>2218</v>
      </c>
      <c r="D649" s="4" t="s">
        <v>2219</v>
      </c>
      <c r="E649" s="14">
        <v>41229</v>
      </c>
      <c r="F649" s="4" t="s">
        <v>2291</v>
      </c>
      <c r="G649" s="4" t="s">
        <v>2292</v>
      </c>
      <c r="H649" s="4" t="s">
        <v>2218</v>
      </c>
      <c r="I649" s="4" t="s">
        <v>2219</v>
      </c>
      <c r="J649" s="15">
        <v>57093</v>
      </c>
      <c r="K649" s="4" t="s">
        <v>195</v>
      </c>
    </row>
    <row r="650" spans="1:11" x14ac:dyDescent="0.35">
      <c r="A650" s="4" t="s">
        <v>2295</v>
      </c>
      <c r="B650" s="4" t="s">
        <v>2296</v>
      </c>
      <c r="C650" s="4" t="s">
        <v>2297</v>
      </c>
      <c r="D650" s="4" t="s">
        <v>2298</v>
      </c>
      <c r="E650" s="14">
        <v>39295</v>
      </c>
      <c r="F650" s="4" t="s">
        <v>2299</v>
      </c>
      <c r="G650" s="4" t="s">
        <v>2296</v>
      </c>
      <c r="H650" s="4" t="s">
        <v>2297</v>
      </c>
      <c r="I650" s="4" t="s">
        <v>2298</v>
      </c>
      <c r="J650" s="15">
        <v>6071</v>
      </c>
      <c r="K650" s="4" t="s">
        <v>195</v>
      </c>
    </row>
    <row r="651" spans="1:11" x14ac:dyDescent="0.35">
      <c r="A651" s="4" t="s">
        <v>2300</v>
      </c>
      <c r="B651" s="4" t="s">
        <v>2301</v>
      </c>
      <c r="C651" s="4" t="s">
        <v>2297</v>
      </c>
      <c r="D651" s="4" t="s">
        <v>2298</v>
      </c>
      <c r="E651" s="14">
        <v>39295</v>
      </c>
      <c r="F651" s="4" t="s">
        <v>2302</v>
      </c>
      <c r="G651" s="4" t="s">
        <v>2301</v>
      </c>
      <c r="H651" s="4" t="s">
        <v>2297</v>
      </c>
      <c r="I651" s="4" t="s">
        <v>2298</v>
      </c>
      <c r="J651" s="15">
        <v>5847</v>
      </c>
      <c r="K651" s="4" t="s">
        <v>195</v>
      </c>
    </row>
    <row r="652" spans="1:11" x14ac:dyDescent="0.35">
      <c r="A652" s="4" t="s">
        <v>2303</v>
      </c>
      <c r="B652" s="4" t="s">
        <v>2304</v>
      </c>
      <c r="C652" s="4" t="s">
        <v>2297</v>
      </c>
      <c r="D652" s="4" t="s">
        <v>2298</v>
      </c>
      <c r="E652" s="14">
        <v>41229</v>
      </c>
      <c r="F652" s="4" t="s">
        <v>2302</v>
      </c>
      <c r="G652" s="4" t="s">
        <v>2301</v>
      </c>
      <c r="H652" s="4" t="s">
        <v>2297</v>
      </c>
      <c r="I652" s="4" t="s">
        <v>2298</v>
      </c>
      <c r="J652" s="15">
        <v>57094</v>
      </c>
      <c r="K652" s="4" t="s">
        <v>195</v>
      </c>
    </row>
    <row r="653" spans="1:11" x14ac:dyDescent="0.35">
      <c r="A653" s="4" t="s">
        <v>2305</v>
      </c>
      <c r="B653" s="4" t="s">
        <v>2306</v>
      </c>
      <c r="C653" s="4" t="s">
        <v>2297</v>
      </c>
      <c r="D653" s="4" t="s">
        <v>2298</v>
      </c>
      <c r="E653" s="14">
        <v>41229</v>
      </c>
      <c r="F653" s="4" t="s">
        <v>2302</v>
      </c>
      <c r="G653" s="4" t="s">
        <v>2301</v>
      </c>
      <c r="H653" s="4" t="s">
        <v>2297</v>
      </c>
      <c r="I653" s="4" t="s">
        <v>2298</v>
      </c>
      <c r="J653" s="15">
        <v>57095</v>
      </c>
      <c r="K653" s="4" t="s">
        <v>195</v>
      </c>
    </row>
    <row r="654" spans="1:11" x14ac:dyDescent="0.35">
      <c r="A654" s="4" t="s">
        <v>2307</v>
      </c>
      <c r="B654" s="4" t="s">
        <v>2308</v>
      </c>
      <c r="C654" s="4" t="s">
        <v>2297</v>
      </c>
      <c r="D654" s="4" t="s">
        <v>2298</v>
      </c>
      <c r="E654" s="14">
        <v>41229</v>
      </c>
      <c r="F654" s="4" t="s">
        <v>2302</v>
      </c>
      <c r="G654" s="4" t="s">
        <v>2301</v>
      </c>
      <c r="H654" s="4" t="s">
        <v>2297</v>
      </c>
      <c r="I654" s="4" t="s">
        <v>2298</v>
      </c>
      <c r="J654" s="15">
        <v>57096</v>
      </c>
      <c r="K654" s="4" t="s">
        <v>195</v>
      </c>
    </row>
    <row r="655" spans="1:11" x14ac:dyDescent="0.35">
      <c r="A655" s="4" t="s">
        <v>2309</v>
      </c>
      <c r="B655" s="4" t="s">
        <v>2310</v>
      </c>
      <c r="C655" s="4" t="s">
        <v>2297</v>
      </c>
      <c r="D655" s="4" t="s">
        <v>2298</v>
      </c>
      <c r="E655" s="14">
        <v>41229</v>
      </c>
      <c r="F655" s="4" t="s">
        <v>2302</v>
      </c>
      <c r="G655" s="4" t="s">
        <v>2301</v>
      </c>
      <c r="H655" s="4" t="s">
        <v>2297</v>
      </c>
      <c r="I655" s="4" t="s">
        <v>2298</v>
      </c>
      <c r="J655" s="15">
        <v>57097</v>
      </c>
      <c r="K655" s="4" t="s">
        <v>195</v>
      </c>
    </row>
    <row r="656" spans="1:11" x14ac:dyDescent="0.35">
      <c r="A656" s="4" t="s">
        <v>2311</v>
      </c>
      <c r="B656" s="4" t="s">
        <v>2312</v>
      </c>
      <c r="C656" s="4" t="s">
        <v>2297</v>
      </c>
      <c r="D656" s="4" t="s">
        <v>2298</v>
      </c>
      <c r="E656" s="14">
        <v>41229</v>
      </c>
      <c r="F656" s="4" t="s">
        <v>2302</v>
      </c>
      <c r="G656" s="4" t="s">
        <v>2301</v>
      </c>
      <c r="H656" s="4" t="s">
        <v>2297</v>
      </c>
      <c r="I656" s="4" t="s">
        <v>2298</v>
      </c>
      <c r="J656" s="15">
        <v>57098</v>
      </c>
      <c r="K656" s="4" t="s">
        <v>195</v>
      </c>
    </row>
    <row r="657" spans="1:11" x14ac:dyDescent="0.35">
      <c r="A657" s="4" t="s">
        <v>2313</v>
      </c>
      <c r="B657" s="4" t="s">
        <v>2314</v>
      </c>
      <c r="C657" s="4" t="s">
        <v>2297</v>
      </c>
      <c r="D657" s="4" t="s">
        <v>2298</v>
      </c>
      <c r="E657" s="14">
        <v>41229</v>
      </c>
      <c r="F657" s="4" t="s">
        <v>2302</v>
      </c>
      <c r="G657" s="4" t="s">
        <v>2301</v>
      </c>
      <c r="H657" s="4" t="s">
        <v>2297</v>
      </c>
      <c r="I657" s="4" t="s">
        <v>2298</v>
      </c>
      <c r="J657" s="15">
        <v>57099</v>
      </c>
      <c r="K657" s="4" t="s">
        <v>195</v>
      </c>
    </row>
    <row r="658" spans="1:11" x14ac:dyDescent="0.35">
      <c r="A658" s="4" t="s">
        <v>2315</v>
      </c>
      <c r="B658" s="4" t="s">
        <v>2316</v>
      </c>
      <c r="C658" s="4" t="s">
        <v>2297</v>
      </c>
      <c r="D658" s="4" t="s">
        <v>2298</v>
      </c>
      <c r="E658" s="14">
        <v>41229</v>
      </c>
      <c r="F658" s="4" t="s">
        <v>2302</v>
      </c>
      <c r="G658" s="4" t="s">
        <v>2301</v>
      </c>
      <c r="H658" s="4" t="s">
        <v>2297</v>
      </c>
      <c r="I658" s="4" t="s">
        <v>2298</v>
      </c>
      <c r="J658" s="15">
        <v>57100</v>
      </c>
      <c r="K658" s="4" t="s">
        <v>195</v>
      </c>
    </row>
    <row r="659" spans="1:11" x14ac:dyDescent="0.35">
      <c r="A659" s="4" t="s">
        <v>2317</v>
      </c>
      <c r="B659" s="4" t="s">
        <v>2318</v>
      </c>
      <c r="C659" s="4" t="s">
        <v>2297</v>
      </c>
      <c r="D659" s="4" t="s">
        <v>2298</v>
      </c>
      <c r="E659" s="14">
        <v>41229</v>
      </c>
      <c r="F659" s="4" t="s">
        <v>2302</v>
      </c>
      <c r="G659" s="4" t="s">
        <v>2301</v>
      </c>
      <c r="H659" s="4" t="s">
        <v>2297</v>
      </c>
      <c r="I659" s="4" t="s">
        <v>2298</v>
      </c>
      <c r="J659" s="15">
        <v>57101</v>
      </c>
      <c r="K659" s="4" t="s">
        <v>195</v>
      </c>
    </row>
    <row r="660" spans="1:11" x14ac:dyDescent="0.35">
      <c r="A660" s="4" t="s">
        <v>2319</v>
      </c>
      <c r="B660" s="4" t="s">
        <v>2320</v>
      </c>
      <c r="C660" s="4" t="s">
        <v>2297</v>
      </c>
      <c r="D660" s="4" t="s">
        <v>2298</v>
      </c>
      <c r="E660" s="14">
        <v>39295</v>
      </c>
      <c r="F660" s="4" t="s">
        <v>2321</v>
      </c>
      <c r="G660" s="4" t="s">
        <v>2320</v>
      </c>
      <c r="H660" s="4" t="s">
        <v>2297</v>
      </c>
      <c r="I660" s="4" t="s">
        <v>2298</v>
      </c>
      <c r="J660" s="15">
        <v>6282</v>
      </c>
      <c r="K660" s="4" t="s">
        <v>195</v>
      </c>
    </row>
    <row r="661" spans="1:11" x14ac:dyDescent="0.35">
      <c r="A661" s="4" t="s">
        <v>2322</v>
      </c>
      <c r="B661" s="4" t="s">
        <v>2323</v>
      </c>
      <c r="C661" s="4" t="s">
        <v>2297</v>
      </c>
      <c r="D661" s="4" t="s">
        <v>2298</v>
      </c>
      <c r="E661" s="14">
        <v>39295</v>
      </c>
      <c r="F661" s="4" t="s">
        <v>2324</v>
      </c>
      <c r="G661" s="4" t="s">
        <v>2323</v>
      </c>
      <c r="H661" s="4" t="s">
        <v>2297</v>
      </c>
      <c r="I661" s="4" t="s">
        <v>2298</v>
      </c>
      <c r="J661" s="15">
        <v>6072</v>
      </c>
      <c r="K661" s="4" t="s">
        <v>195</v>
      </c>
    </row>
    <row r="662" spans="1:11" x14ac:dyDescent="0.35">
      <c r="A662" s="4" t="s">
        <v>2325</v>
      </c>
      <c r="B662" s="4" t="s">
        <v>2326</v>
      </c>
      <c r="C662" s="4" t="s">
        <v>2297</v>
      </c>
      <c r="D662" s="4" t="s">
        <v>2298</v>
      </c>
      <c r="E662" s="14">
        <v>42341</v>
      </c>
      <c r="F662" s="4" t="s">
        <v>2327</v>
      </c>
      <c r="G662" s="4" t="s">
        <v>2326</v>
      </c>
      <c r="H662" s="4" t="s">
        <v>2297</v>
      </c>
      <c r="I662" s="4" t="s">
        <v>2298</v>
      </c>
      <c r="J662" s="15">
        <v>5949</v>
      </c>
      <c r="K662" s="4" t="s">
        <v>195</v>
      </c>
    </row>
    <row r="663" spans="1:11" x14ac:dyDescent="0.35">
      <c r="A663" s="4" t="s">
        <v>2328</v>
      </c>
      <c r="B663" s="4" t="s">
        <v>2329</v>
      </c>
      <c r="C663" s="4" t="s">
        <v>191</v>
      </c>
      <c r="D663" s="4" t="s">
        <v>192</v>
      </c>
      <c r="E663" s="14">
        <v>42338</v>
      </c>
      <c r="F663" s="4" t="s">
        <v>2330</v>
      </c>
      <c r="G663" s="4" t="s">
        <v>2331</v>
      </c>
      <c r="H663" s="4" t="s">
        <v>191</v>
      </c>
      <c r="I663" s="4" t="s">
        <v>192</v>
      </c>
      <c r="J663" s="15">
        <v>15889</v>
      </c>
      <c r="K663" s="4" t="s">
        <v>195</v>
      </c>
    </row>
    <row r="664" spans="1:11" x14ac:dyDescent="0.35">
      <c r="A664" s="4" t="s">
        <v>2332</v>
      </c>
      <c r="B664" s="4" t="s">
        <v>2333</v>
      </c>
      <c r="C664" s="4" t="s">
        <v>198</v>
      </c>
      <c r="D664" s="4" t="s">
        <v>199</v>
      </c>
      <c r="E664" s="14">
        <v>42346</v>
      </c>
      <c r="F664" s="4" t="s">
        <v>2334</v>
      </c>
      <c r="G664" s="4" t="s">
        <v>2335</v>
      </c>
      <c r="H664" s="4" t="s">
        <v>198</v>
      </c>
      <c r="I664" s="4" t="s">
        <v>199</v>
      </c>
      <c r="J664" s="15">
        <v>15890</v>
      </c>
      <c r="K664" s="4" t="s">
        <v>195</v>
      </c>
    </row>
    <row r="665" spans="1:11" x14ac:dyDescent="0.35">
      <c r="A665" s="4" t="s">
        <v>2336</v>
      </c>
      <c r="B665" s="4" t="s">
        <v>2337</v>
      </c>
      <c r="C665" s="4" t="s">
        <v>204</v>
      </c>
      <c r="D665" s="4" t="s">
        <v>205</v>
      </c>
      <c r="E665" s="14">
        <v>43389</v>
      </c>
      <c r="F665" s="4" t="s">
        <v>2338</v>
      </c>
      <c r="G665" s="4" t="s">
        <v>2339</v>
      </c>
      <c r="H665" s="4" t="s">
        <v>204</v>
      </c>
      <c r="I665" s="4" t="s">
        <v>205</v>
      </c>
      <c r="J665" s="15">
        <v>15891</v>
      </c>
      <c r="K665" s="4" t="s">
        <v>195</v>
      </c>
    </row>
    <row r="666" spans="1:11" x14ac:dyDescent="0.35">
      <c r="A666" s="4" t="s">
        <v>2340</v>
      </c>
      <c r="B666" s="4" t="s">
        <v>2341</v>
      </c>
      <c r="C666" s="4" t="s">
        <v>209</v>
      </c>
      <c r="D666" s="4" t="s">
        <v>210</v>
      </c>
      <c r="E666" s="14">
        <v>39422</v>
      </c>
      <c r="F666" s="4" t="s">
        <v>2342</v>
      </c>
      <c r="G666" s="4" t="s">
        <v>2343</v>
      </c>
      <c r="H666" s="4" t="s">
        <v>209</v>
      </c>
      <c r="I666" s="4" t="s">
        <v>210</v>
      </c>
      <c r="J666" s="15">
        <v>15892</v>
      </c>
      <c r="K666" s="4" t="s">
        <v>195</v>
      </c>
    </row>
    <row r="667" spans="1:11" x14ac:dyDescent="0.35">
      <c r="A667" s="4" t="s">
        <v>2344</v>
      </c>
      <c r="B667" s="4" t="s">
        <v>2345</v>
      </c>
      <c r="C667" s="4" t="s">
        <v>214</v>
      </c>
      <c r="D667" s="4" t="s">
        <v>215</v>
      </c>
      <c r="E667" s="14">
        <v>39422</v>
      </c>
      <c r="F667" s="4" t="s">
        <v>2346</v>
      </c>
      <c r="G667" s="4" t="s">
        <v>2347</v>
      </c>
      <c r="H667" s="4" t="s">
        <v>214</v>
      </c>
      <c r="I667" s="4" t="s">
        <v>215</v>
      </c>
      <c r="J667" s="15">
        <v>15893</v>
      </c>
      <c r="K667" s="4" t="s">
        <v>195</v>
      </c>
    </row>
    <row r="668" spans="1:11" x14ac:dyDescent="0.35">
      <c r="A668" s="4" t="s">
        <v>2348</v>
      </c>
      <c r="B668" s="4" t="s">
        <v>2349</v>
      </c>
      <c r="C668" s="4" t="s">
        <v>219</v>
      </c>
      <c r="D668" s="4" t="s">
        <v>220</v>
      </c>
      <c r="E668" s="14">
        <v>39422</v>
      </c>
      <c r="F668" s="4" t="s">
        <v>2350</v>
      </c>
      <c r="G668" s="4" t="s">
        <v>2351</v>
      </c>
      <c r="H668" s="4" t="s">
        <v>219</v>
      </c>
      <c r="I668" s="4" t="s">
        <v>220</v>
      </c>
      <c r="J668" s="15">
        <v>15894</v>
      </c>
      <c r="K668" s="4" t="s">
        <v>195</v>
      </c>
    </row>
    <row r="669" spans="1:11" x14ac:dyDescent="0.35">
      <c r="A669" s="4" t="s">
        <v>2352</v>
      </c>
      <c r="B669" s="4" t="s">
        <v>2353</v>
      </c>
      <c r="C669" s="4" t="s">
        <v>219</v>
      </c>
      <c r="D669" s="4" t="s">
        <v>220</v>
      </c>
      <c r="E669" s="14">
        <v>39422</v>
      </c>
      <c r="F669" s="4" t="s">
        <v>2354</v>
      </c>
      <c r="G669" s="4" t="s">
        <v>2355</v>
      </c>
      <c r="H669" s="4" t="s">
        <v>219</v>
      </c>
      <c r="I669" s="4" t="s">
        <v>220</v>
      </c>
      <c r="J669" s="15">
        <v>15895</v>
      </c>
      <c r="K669" s="4" t="s">
        <v>195</v>
      </c>
    </row>
    <row r="670" spans="1:11" x14ac:dyDescent="0.35">
      <c r="A670" s="4" t="s">
        <v>2356</v>
      </c>
      <c r="B670" s="4" t="s">
        <v>2357</v>
      </c>
      <c r="C670" s="4" t="s">
        <v>227</v>
      </c>
      <c r="D670" s="4" t="s">
        <v>228</v>
      </c>
      <c r="E670" s="14">
        <v>39422</v>
      </c>
      <c r="F670" s="4" t="s">
        <v>2358</v>
      </c>
      <c r="G670" s="4" t="s">
        <v>2359</v>
      </c>
      <c r="H670" s="4" t="s">
        <v>227</v>
      </c>
      <c r="I670" s="4" t="s">
        <v>228</v>
      </c>
      <c r="J670" s="15">
        <v>15896</v>
      </c>
      <c r="K670" s="4" t="s">
        <v>195</v>
      </c>
    </row>
    <row r="671" spans="1:11" x14ac:dyDescent="0.35">
      <c r="A671" s="4" t="s">
        <v>2360</v>
      </c>
      <c r="B671" s="4" t="s">
        <v>2361</v>
      </c>
      <c r="C671" s="4" t="s">
        <v>2297</v>
      </c>
      <c r="D671" s="4" t="s">
        <v>2298</v>
      </c>
      <c r="E671" s="14">
        <v>39295</v>
      </c>
      <c r="F671" s="4" t="s">
        <v>2362</v>
      </c>
      <c r="G671" s="4" t="s">
        <v>2361</v>
      </c>
      <c r="H671" s="4" t="s">
        <v>2297</v>
      </c>
      <c r="I671" s="4" t="s">
        <v>2298</v>
      </c>
      <c r="J671" s="15">
        <v>6178</v>
      </c>
      <c r="K671" s="4" t="s">
        <v>195</v>
      </c>
    </row>
    <row r="672" spans="1:11" x14ac:dyDescent="0.35">
      <c r="A672" s="4" t="s">
        <v>2363</v>
      </c>
      <c r="B672" s="4" t="s">
        <v>2364</v>
      </c>
      <c r="C672" s="4" t="s">
        <v>2297</v>
      </c>
      <c r="D672" s="4" t="s">
        <v>2298</v>
      </c>
      <c r="E672" s="14">
        <v>39295</v>
      </c>
      <c r="F672" s="4" t="s">
        <v>2365</v>
      </c>
      <c r="G672" s="4" t="s">
        <v>2364</v>
      </c>
      <c r="H672" s="4" t="s">
        <v>2297</v>
      </c>
      <c r="I672" s="4" t="s">
        <v>2298</v>
      </c>
      <c r="J672" s="15">
        <v>6073</v>
      </c>
      <c r="K672" s="4" t="s">
        <v>195</v>
      </c>
    </row>
    <row r="673" spans="1:11" x14ac:dyDescent="0.35">
      <c r="A673" s="4" t="s">
        <v>2366</v>
      </c>
      <c r="B673" s="4" t="s">
        <v>2367</v>
      </c>
      <c r="C673" s="4" t="s">
        <v>2297</v>
      </c>
      <c r="D673" s="4" t="s">
        <v>2298</v>
      </c>
      <c r="E673" s="14">
        <v>39295</v>
      </c>
      <c r="F673" s="4" t="s">
        <v>2368</v>
      </c>
      <c r="G673" s="4" t="s">
        <v>2367</v>
      </c>
      <c r="H673" s="4" t="s">
        <v>2297</v>
      </c>
      <c r="I673" s="4" t="s">
        <v>2298</v>
      </c>
      <c r="J673" s="15">
        <v>6179</v>
      </c>
      <c r="K673" s="4" t="s">
        <v>195</v>
      </c>
    </row>
    <row r="674" spans="1:11" x14ac:dyDescent="0.35">
      <c r="A674" s="4" t="s">
        <v>2369</v>
      </c>
      <c r="B674" s="4" t="s">
        <v>2370</v>
      </c>
      <c r="C674" s="4" t="s">
        <v>2297</v>
      </c>
      <c r="D674" s="4" t="s">
        <v>2298</v>
      </c>
      <c r="E674" s="14">
        <v>39295</v>
      </c>
      <c r="F674" s="4" t="s">
        <v>2371</v>
      </c>
      <c r="G674" s="4" t="s">
        <v>2370</v>
      </c>
      <c r="H674" s="4" t="s">
        <v>2297</v>
      </c>
      <c r="I674" s="4" t="s">
        <v>2298</v>
      </c>
      <c r="J674" s="15">
        <v>6180</v>
      </c>
      <c r="K674" s="4" t="s">
        <v>195</v>
      </c>
    </row>
    <row r="675" spans="1:11" x14ac:dyDescent="0.35">
      <c r="A675" s="4" t="s">
        <v>2372</v>
      </c>
      <c r="B675" s="4" t="s">
        <v>2373</v>
      </c>
      <c r="C675" s="4" t="s">
        <v>2297</v>
      </c>
      <c r="D675" s="4" t="s">
        <v>2298</v>
      </c>
      <c r="E675" s="14">
        <v>39295</v>
      </c>
      <c r="F675" s="4" t="s">
        <v>2374</v>
      </c>
      <c r="G675" s="4" t="s">
        <v>2373</v>
      </c>
      <c r="H675" s="4" t="s">
        <v>2297</v>
      </c>
      <c r="I675" s="4" t="s">
        <v>2298</v>
      </c>
      <c r="J675" s="15">
        <v>5650</v>
      </c>
      <c r="K675" s="4" t="s">
        <v>195</v>
      </c>
    </row>
    <row r="676" spans="1:11" x14ac:dyDescent="0.35">
      <c r="A676" s="4" t="s">
        <v>2375</v>
      </c>
      <c r="B676" s="4" t="s">
        <v>2376</v>
      </c>
      <c r="C676" s="4" t="s">
        <v>391</v>
      </c>
      <c r="D676" s="4" t="s">
        <v>392</v>
      </c>
      <c r="E676" s="14">
        <v>39295</v>
      </c>
      <c r="F676" s="4" t="s">
        <v>2377</v>
      </c>
      <c r="G676" s="4" t="s">
        <v>2376</v>
      </c>
      <c r="H676" s="4" t="s">
        <v>391</v>
      </c>
      <c r="I676" s="4" t="s">
        <v>392</v>
      </c>
      <c r="J676" s="15">
        <v>6074</v>
      </c>
      <c r="K676" s="4" t="s">
        <v>195</v>
      </c>
    </row>
    <row r="677" spans="1:11" x14ac:dyDescent="0.35">
      <c r="A677" s="4" t="s">
        <v>139</v>
      </c>
      <c r="B677" s="4" t="s">
        <v>2378</v>
      </c>
      <c r="C677" s="4" t="s">
        <v>2379</v>
      </c>
      <c r="D677" s="4" t="s">
        <v>2380</v>
      </c>
      <c r="E677" s="14">
        <v>39295</v>
      </c>
      <c r="F677" s="4" t="s">
        <v>2381</v>
      </c>
      <c r="G677" s="4" t="s">
        <v>2378</v>
      </c>
      <c r="H677" s="4" t="s">
        <v>2379</v>
      </c>
      <c r="I677" s="4" t="s">
        <v>2380</v>
      </c>
      <c r="J677" s="15">
        <v>5950</v>
      </c>
      <c r="K677" s="4" t="s">
        <v>195</v>
      </c>
    </row>
    <row r="678" spans="1:11" x14ac:dyDescent="0.35">
      <c r="A678" s="4" t="s">
        <v>140</v>
      </c>
      <c r="B678" s="4" t="s">
        <v>2382</v>
      </c>
      <c r="C678" s="4" t="s">
        <v>2383</v>
      </c>
      <c r="D678" s="4" t="s">
        <v>2384</v>
      </c>
      <c r="E678" s="14">
        <v>39295</v>
      </c>
      <c r="F678" s="4" t="s">
        <v>2385</v>
      </c>
      <c r="G678" s="4" t="s">
        <v>2382</v>
      </c>
      <c r="H678" s="4" t="s">
        <v>2383</v>
      </c>
      <c r="I678" s="4" t="s">
        <v>2384</v>
      </c>
      <c r="J678" s="15">
        <v>6181</v>
      </c>
      <c r="K678" s="4" t="s">
        <v>195</v>
      </c>
    </row>
    <row r="679" spans="1:11" x14ac:dyDescent="0.35">
      <c r="A679" s="4" t="s">
        <v>141</v>
      </c>
      <c r="B679" s="4" t="s">
        <v>2386</v>
      </c>
      <c r="C679" s="4" t="s">
        <v>2387</v>
      </c>
      <c r="D679" s="4" t="s">
        <v>2386</v>
      </c>
      <c r="E679" s="14">
        <v>42971</v>
      </c>
      <c r="F679" s="4" t="s">
        <v>2388</v>
      </c>
      <c r="G679" s="4" t="s">
        <v>2386</v>
      </c>
      <c r="H679" s="4" t="s">
        <v>2387</v>
      </c>
      <c r="I679" s="4" t="s">
        <v>2386</v>
      </c>
      <c r="J679" s="15">
        <v>6182</v>
      </c>
      <c r="K679" s="4" t="s">
        <v>195</v>
      </c>
    </row>
    <row r="680" spans="1:11" x14ac:dyDescent="0.35">
      <c r="A680" s="4" t="s">
        <v>142</v>
      </c>
      <c r="B680" s="4" t="s">
        <v>2389</v>
      </c>
      <c r="C680" s="4" t="s">
        <v>2390</v>
      </c>
      <c r="D680" s="4" t="s">
        <v>2389</v>
      </c>
      <c r="E680" s="14">
        <v>39349</v>
      </c>
      <c r="F680" s="4" t="s">
        <v>2391</v>
      </c>
      <c r="G680" s="4" t="s">
        <v>2389</v>
      </c>
      <c r="H680" s="4" t="s">
        <v>2390</v>
      </c>
      <c r="I680" s="4" t="s">
        <v>2389</v>
      </c>
      <c r="J680" s="15">
        <v>15080</v>
      </c>
      <c r="K680" s="4" t="s">
        <v>195</v>
      </c>
    </row>
    <row r="681" spans="1:11" x14ac:dyDescent="0.35">
      <c r="A681" s="4" t="s">
        <v>143</v>
      </c>
      <c r="B681" s="4" t="s">
        <v>2392</v>
      </c>
      <c r="C681" s="4" t="s">
        <v>2393</v>
      </c>
      <c r="D681" s="4" t="s">
        <v>2392</v>
      </c>
      <c r="E681" s="14">
        <v>39295</v>
      </c>
      <c r="F681" s="4" t="s">
        <v>2394</v>
      </c>
      <c r="G681" s="4" t="s">
        <v>2392</v>
      </c>
      <c r="H681" s="4" t="s">
        <v>2393</v>
      </c>
      <c r="I681" s="4" t="s">
        <v>2392</v>
      </c>
      <c r="J681" s="15">
        <v>5688</v>
      </c>
      <c r="K681" s="4" t="s">
        <v>195</v>
      </c>
    </row>
    <row r="682" spans="1:11" x14ac:dyDescent="0.35">
      <c r="A682" s="4" t="s">
        <v>144</v>
      </c>
      <c r="B682" s="4" t="s">
        <v>2395</v>
      </c>
      <c r="C682" s="4" t="s">
        <v>2396</v>
      </c>
      <c r="D682" s="4" t="s">
        <v>2395</v>
      </c>
      <c r="E682" s="14">
        <v>40029</v>
      </c>
      <c r="F682" s="4" t="s">
        <v>2397</v>
      </c>
      <c r="G682" s="4" t="s">
        <v>2395</v>
      </c>
      <c r="H682" s="4" t="s">
        <v>2396</v>
      </c>
      <c r="I682" s="4" t="s">
        <v>2395</v>
      </c>
      <c r="J682" s="15">
        <v>6075</v>
      </c>
      <c r="K682" s="4" t="s">
        <v>195</v>
      </c>
    </row>
    <row r="683" spans="1:11" x14ac:dyDescent="0.35">
      <c r="A683" s="4" t="s">
        <v>145</v>
      </c>
      <c r="B683" s="4" t="s">
        <v>2398</v>
      </c>
      <c r="C683" s="4" t="s">
        <v>2399</v>
      </c>
      <c r="D683" s="4" t="s">
        <v>2400</v>
      </c>
      <c r="E683" s="14">
        <v>40563</v>
      </c>
      <c r="F683" s="4" t="s">
        <v>2401</v>
      </c>
      <c r="G683" s="4" t="s">
        <v>2402</v>
      </c>
      <c r="H683" s="4" t="s">
        <v>2399</v>
      </c>
      <c r="I683" s="4" t="s">
        <v>2400</v>
      </c>
      <c r="J683" s="15">
        <v>5848</v>
      </c>
      <c r="K683" s="4" t="s">
        <v>195</v>
      </c>
    </row>
    <row r="684" spans="1:11" x14ac:dyDescent="0.35">
      <c r="A684" s="4" t="s">
        <v>146</v>
      </c>
      <c r="B684" s="4" t="s">
        <v>2403</v>
      </c>
      <c r="C684" s="4" t="s">
        <v>2399</v>
      </c>
      <c r="D684" s="4" t="s">
        <v>2400</v>
      </c>
      <c r="E684" s="14">
        <v>40563</v>
      </c>
      <c r="F684" s="4" t="s">
        <v>2404</v>
      </c>
      <c r="G684" s="4" t="s">
        <v>2402</v>
      </c>
      <c r="H684" s="4" t="s">
        <v>2399</v>
      </c>
      <c r="I684" s="4" t="s">
        <v>2400</v>
      </c>
      <c r="J684" s="15">
        <v>14610</v>
      </c>
      <c r="K684" s="4" t="s">
        <v>195</v>
      </c>
    </row>
    <row r="685" spans="1:11" x14ac:dyDescent="0.35">
      <c r="A685" s="4" t="s">
        <v>147</v>
      </c>
      <c r="B685" s="4" t="s">
        <v>2405</v>
      </c>
      <c r="C685" s="4" t="s">
        <v>2399</v>
      </c>
      <c r="D685" s="4" t="s">
        <v>2400</v>
      </c>
      <c r="E685" s="14">
        <v>39334</v>
      </c>
      <c r="F685" s="4" t="s">
        <v>2406</v>
      </c>
      <c r="G685" s="4" t="s">
        <v>2402</v>
      </c>
      <c r="H685" s="4" t="s">
        <v>2399</v>
      </c>
      <c r="I685" s="4" t="s">
        <v>2400</v>
      </c>
      <c r="J685" s="15">
        <v>14611</v>
      </c>
      <c r="K685" s="4" t="s">
        <v>195</v>
      </c>
    </row>
    <row r="686" spans="1:11" x14ac:dyDescent="0.35">
      <c r="A686" s="4" t="s">
        <v>148</v>
      </c>
      <c r="B686" s="4" t="s">
        <v>2407</v>
      </c>
      <c r="C686" s="4" t="s">
        <v>2399</v>
      </c>
      <c r="D686" s="4" t="s">
        <v>2400</v>
      </c>
      <c r="E686" s="14">
        <v>39334</v>
      </c>
      <c r="F686" s="4" t="s">
        <v>2408</v>
      </c>
      <c r="G686" s="4" t="s">
        <v>2402</v>
      </c>
      <c r="H686" s="4" t="s">
        <v>2399</v>
      </c>
      <c r="I686" s="4" t="s">
        <v>2400</v>
      </c>
      <c r="J686" s="15">
        <v>14612</v>
      </c>
      <c r="K686" s="4" t="s">
        <v>195</v>
      </c>
    </row>
    <row r="687" spans="1:11" x14ac:dyDescent="0.35">
      <c r="A687" s="4" t="s">
        <v>149</v>
      </c>
      <c r="B687" s="4" t="s">
        <v>2409</v>
      </c>
      <c r="C687" s="4" t="s">
        <v>2399</v>
      </c>
      <c r="D687" s="4" t="s">
        <v>2400</v>
      </c>
      <c r="E687" s="14">
        <v>40563</v>
      </c>
      <c r="F687" s="4" t="s">
        <v>2401</v>
      </c>
      <c r="G687" s="4" t="s">
        <v>2402</v>
      </c>
      <c r="H687" s="4" t="s">
        <v>2399</v>
      </c>
      <c r="I687" s="4" t="s">
        <v>2400</v>
      </c>
      <c r="J687" s="15">
        <v>14613</v>
      </c>
      <c r="K687" s="4" t="s">
        <v>195</v>
      </c>
    </row>
    <row r="688" spans="1:11" x14ac:dyDescent="0.35">
      <c r="A688" s="4" t="s">
        <v>150</v>
      </c>
      <c r="B688" s="4" t="s">
        <v>2410</v>
      </c>
      <c r="C688" s="4" t="s">
        <v>2399</v>
      </c>
      <c r="D688" s="4" t="s">
        <v>2400</v>
      </c>
      <c r="E688" s="14">
        <v>40563</v>
      </c>
      <c r="F688" s="4" t="s">
        <v>2404</v>
      </c>
      <c r="G688" s="4" t="s">
        <v>2402</v>
      </c>
      <c r="H688" s="4" t="s">
        <v>2399</v>
      </c>
      <c r="I688" s="4" t="s">
        <v>2400</v>
      </c>
      <c r="J688" s="15">
        <v>14614</v>
      </c>
      <c r="K688" s="4" t="s">
        <v>195</v>
      </c>
    </row>
    <row r="689" spans="1:11" x14ac:dyDescent="0.35">
      <c r="A689" s="4" t="s">
        <v>151</v>
      </c>
      <c r="B689" s="4" t="s">
        <v>2411</v>
      </c>
      <c r="C689" s="4" t="s">
        <v>2399</v>
      </c>
      <c r="D689" s="4" t="s">
        <v>2400</v>
      </c>
      <c r="E689" s="14">
        <v>40563</v>
      </c>
      <c r="F689" s="4" t="s">
        <v>2406</v>
      </c>
      <c r="G689" s="4" t="s">
        <v>2402</v>
      </c>
      <c r="H689" s="4" t="s">
        <v>2399</v>
      </c>
      <c r="I689" s="4" t="s">
        <v>2400</v>
      </c>
      <c r="J689" s="15">
        <v>14615</v>
      </c>
      <c r="K689" s="4" t="s">
        <v>195</v>
      </c>
    </row>
    <row r="690" spans="1:11" x14ac:dyDescent="0.35">
      <c r="A690" s="4" t="s">
        <v>152</v>
      </c>
      <c r="B690" s="4" t="s">
        <v>2412</v>
      </c>
      <c r="C690" s="4" t="s">
        <v>2399</v>
      </c>
      <c r="D690" s="4" t="s">
        <v>2400</v>
      </c>
      <c r="E690" s="14">
        <v>40563</v>
      </c>
      <c r="F690" s="4" t="s">
        <v>2408</v>
      </c>
      <c r="G690" s="4" t="s">
        <v>2402</v>
      </c>
      <c r="H690" s="4" t="s">
        <v>2399</v>
      </c>
      <c r="I690" s="4" t="s">
        <v>2400</v>
      </c>
      <c r="J690" s="15">
        <v>14616</v>
      </c>
      <c r="K690" s="4" t="s">
        <v>195</v>
      </c>
    </row>
    <row r="691" spans="1:11" x14ac:dyDescent="0.35">
      <c r="A691" s="4" t="s">
        <v>153</v>
      </c>
      <c r="B691" s="4" t="s">
        <v>2413</v>
      </c>
      <c r="C691" s="4" t="s">
        <v>2399</v>
      </c>
      <c r="D691" s="4" t="s">
        <v>2400</v>
      </c>
      <c r="E691" s="14">
        <v>40563</v>
      </c>
      <c r="F691" s="4" t="s">
        <v>2401</v>
      </c>
      <c r="G691" s="4" t="s">
        <v>2402</v>
      </c>
      <c r="H691" s="4" t="s">
        <v>2399</v>
      </c>
      <c r="I691" s="4" t="s">
        <v>2400</v>
      </c>
      <c r="J691" s="15">
        <v>14617</v>
      </c>
      <c r="K691" s="4" t="s">
        <v>195</v>
      </c>
    </row>
    <row r="692" spans="1:11" x14ac:dyDescent="0.35">
      <c r="A692" s="4" t="s">
        <v>154</v>
      </c>
      <c r="B692" s="4" t="s">
        <v>2414</v>
      </c>
      <c r="C692" s="4" t="s">
        <v>2399</v>
      </c>
      <c r="D692" s="4" t="s">
        <v>2400</v>
      </c>
      <c r="E692" s="14">
        <v>40563</v>
      </c>
      <c r="F692" s="4" t="s">
        <v>2404</v>
      </c>
      <c r="G692" s="4" t="s">
        <v>2402</v>
      </c>
      <c r="H692" s="4" t="s">
        <v>2399</v>
      </c>
      <c r="I692" s="4" t="s">
        <v>2400</v>
      </c>
      <c r="J692" s="15">
        <v>14618</v>
      </c>
      <c r="K692" s="4" t="s">
        <v>195</v>
      </c>
    </row>
    <row r="693" spans="1:11" x14ac:dyDescent="0.35">
      <c r="A693" s="4" t="s">
        <v>155</v>
      </c>
      <c r="B693" s="4" t="s">
        <v>2415</v>
      </c>
      <c r="C693" s="4" t="s">
        <v>2399</v>
      </c>
      <c r="D693" s="4" t="s">
        <v>2400</v>
      </c>
      <c r="E693" s="14">
        <v>40563</v>
      </c>
      <c r="F693" s="4" t="s">
        <v>2406</v>
      </c>
      <c r="G693" s="4" t="s">
        <v>2402</v>
      </c>
      <c r="H693" s="4" t="s">
        <v>2399</v>
      </c>
      <c r="I693" s="4" t="s">
        <v>2400</v>
      </c>
      <c r="J693" s="15">
        <v>14619</v>
      </c>
      <c r="K693" s="4" t="s">
        <v>195</v>
      </c>
    </row>
    <row r="694" spans="1:11" x14ac:dyDescent="0.35">
      <c r="A694" s="4" t="s">
        <v>156</v>
      </c>
      <c r="B694" s="4" t="s">
        <v>2416</v>
      </c>
      <c r="C694" s="4" t="s">
        <v>2399</v>
      </c>
      <c r="D694" s="4" t="s">
        <v>2400</v>
      </c>
      <c r="E694" s="14">
        <v>40563</v>
      </c>
      <c r="F694" s="4" t="s">
        <v>2408</v>
      </c>
      <c r="G694" s="4" t="s">
        <v>2402</v>
      </c>
      <c r="H694" s="4" t="s">
        <v>2399</v>
      </c>
      <c r="I694" s="4" t="s">
        <v>2400</v>
      </c>
      <c r="J694" s="15">
        <v>14620</v>
      </c>
      <c r="K694" s="4" t="s">
        <v>195</v>
      </c>
    </row>
    <row r="695" spans="1:11" x14ac:dyDescent="0.35">
      <c r="A695" s="4" t="s">
        <v>157</v>
      </c>
      <c r="B695" s="4" t="s">
        <v>2417</v>
      </c>
      <c r="C695" s="4" t="s">
        <v>2399</v>
      </c>
      <c r="D695" s="4" t="s">
        <v>2400</v>
      </c>
      <c r="E695" s="14">
        <v>40563</v>
      </c>
      <c r="F695" s="4" t="s">
        <v>2401</v>
      </c>
      <c r="G695" s="4" t="s">
        <v>2402</v>
      </c>
      <c r="H695" s="4" t="s">
        <v>2399</v>
      </c>
      <c r="I695" s="4" t="s">
        <v>2400</v>
      </c>
      <c r="J695" s="15">
        <v>14621</v>
      </c>
      <c r="K695" s="4" t="s">
        <v>195</v>
      </c>
    </row>
    <row r="696" spans="1:11" x14ac:dyDescent="0.35">
      <c r="A696" s="4" t="s">
        <v>158</v>
      </c>
      <c r="B696" s="4" t="s">
        <v>2418</v>
      </c>
      <c r="C696" s="4" t="s">
        <v>2399</v>
      </c>
      <c r="D696" s="4" t="s">
        <v>2400</v>
      </c>
      <c r="E696" s="14">
        <v>40563</v>
      </c>
      <c r="F696" s="4" t="s">
        <v>2404</v>
      </c>
      <c r="G696" s="4" t="s">
        <v>2402</v>
      </c>
      <c r="H696" s="4" t="s">
        <v>2399</v>
      </c>
      <c r="I696" s="4" t="s">
        <v>2400</v>
      </c>
      <c r="J696" s="15">
        <v>14622</v>
      </c>
      <c r="K696" s="4" t="s">
        <v>195</v>
      </c>
    </row>
    <row r="697" spans="1:11" x14ac:dyDescent="0.35">
      <c r="A697" s="4" t="s">
        <v>159</v>
      </c>
      <c r="B697" s="4" t="s">
        <v>2419</v>
      </c>
      <c r="C697" s="4" t="s">
        <v>2399</v>
      </c>
      <c r="D697" s="4" t="s">
        <v>2400</v>
      </c>
      <c r="E697" s="14">
        <v>40563</v>
      </c>
      <c r="F697" s="4" t="s">
        <v>2406</v>
      </c>
      <c r="G697" s="4" t="s">
        <v>2402</v>
      </c>
      <c r="H697" s="4" t="s">
        <v>2399</v>
      </c>
      <c r="I697" s="4" t="s">
        <v>2400</v>
      </c>
      <c r="J697" s="15">
        <v>14623</v>
      </c>
      <c r="K697" s="4" t="s">
        <v>195</v>
      </c>
    </row>
    <row r="698" spans="1:11" x14ac:dyDescent="0.35">
      <c r="A698" s="4" t="s">
        <v>160</v>
      </c>
      <c r="B698" s="4" t="s">
        <v>2420</v>
      </c>
      <c r="C698" s="4" t="s">
        <v>2399</v>
      </c>
      <c r="D698" s="4" t="s">
        <v>2400</v>
      </c>
      <c r="E698" s="14">
        <v>40563</v>
      </c>
      <c r="F698" s="4" t="s">
        <v>2408</v>
      </c>
      <c r="G698" s="4" t="s">
        <v>2402</v>
      </c>
      <c r="H698" s="4" t="s">
        <v>2399</v>
      </c>
      <c r="I698" s="4" t="s">
        <v>2400</v>
      </c>
      <c r="J698" s="15">
        <v>14624</v>
      </c>
      <c r="K698" s="4" t="s">
        <v>195</v>
      </c>
    </row>
    <row r="699" spans="1:11" x14ac:dyDescent="0.35">
      <c r="A699" s="4" t="s">
        <v>161</v>
      </c>
      <c r="B699" s="4" t="s">
        <v>2421</v>
      </c>
      <c r="C699" s="4" t="s">
        <v>2399</v>
      </c>
      <c r="D699" s="4" t="s">
        <v>2400</v>
      </c>
      <c r="E699" s="14">
        <v>40563</v>
      </c>
      <c r="F699" s="4" t="s">
        <v>2401</v>
      </c>
      <c r="G699" s="4" t="s">
        <v>2402</v>
      </c>
      <c r="H699" s="4" t="s">
        <v>2399</v>
      </c>
      <c r="I699" s="4" t="s">
        <v>2400</v>
      </c>
      <c r="J699" s="15">
        <v>14625</v>
      </c>
      <c r="K699" s="4" t="s">
        <v>195</v>
      </c>
    </row>
    <row r="700" spans="1:11" x14ac:dyDescent="0.35">
      <c r="A700" s="4" t="s">
        <v>162</v>
      </c>
      <c r="B700" s="4" t="s">
        <v>2422</v>
      </c>
      <c r="C700" s="4" t="s">
        <v>2399</v>
      </c>
      <c r="D700" s="4" t="s">
        <v>2400</v>
      </c>
      <c r="E700" s="14">
        <v>40563</v>
      </c>
      <c r="F700" s="4" t="s">
        <v>2404</v>
      </c>
      <c r="G700" s="4" t="s">
        <v>2402</v>
      </c>
      <c r="H700" s="4" t="s">
        <v>2399</v>
      </c>
      <c r="I700" s="4" t="s">
        <v>2400</v>
      </c>
      <c r="J700" s="15">
        <v>14626</v>
      </c>
      <c r="K700" s="4" t="s">
        <v>195</v>
      </c>
    </row>
    <row r="701" spans="1:11" x14ac:dyDescent="0.35">
      <c r="A701" s="4" t="s">
        <v>163</v>
      </c>
      <c r="B701" s="4" t="s">
        <v>2423</v>
      </c>
      <c r="C701" s="4" t="s">
        <v>2399</v>
      </c>
      <c r="D701" s="4" t="s">
        <v>2400</v>
      </c>
      <c r="E701" s="14">
        <v>40563</v>
      </c>
      <c r="F701" s="4" t="s">
        <v>2406</v>
      </c>
      <c r="G701" s="4" t="s">
        <v>2402</v>
      </c>
      <c r="H701" s="4" t="s">
        <v>2399</v>
      </c>
      <c r="I701" s="4" t="s">
        <v>2400</v>
      </c>
      <c r="J701" s="15">
        <v>14627</v>
      </c>
      <c r="K701" s="4" t="s">
        <v>195</v>
      </c>
    </row>
    <row r="702" spans="1:11" x14ac:dyDescent="0.35">
      <c r="A702" s="4" t="s">
        <v>164</v>
      </c>
      <c r="B702" s="4" t="s">
        <v>2424</v>
      </c>
      <c r="C702" s="4" t="s">
        <v>2399</v>
      </c>
      <c r="D702" s="4" t="s">
        <v>2400</v>
      </c>
      <c r="E702" s="14">
        <v>40563</v>
      </c>
      <c r="F702" s="4" t="s">
        <v>2408</v>
      </c>
      <c r="G702" s="4" t="s">
        <v>2402</v>
      </c>
      <c r="H702" s="4" t="s">
        <v>2399</v>
      </c>
      <c r="I702" s="4" t="s">
        <v>2400</v>
      </c>
      <c r="J702" s="15">
        <v>14628</v>
      </c>
      <c r="K702" s="4" t="s">
        <v>195</v>
      </c>
    </row>
    <row r="703" spans="1:11" x14ac:dyDescent="0.35">
      <c r="A703" s="4" t="s">
        <v>165</v>
      </c>
      <c r="B703" s="4" t="s">
        <v>2425</v>
      </c>
      <c r="C703" s="4" t="s">
        <v>2399</v>
      </c>
      <c r="D703" s="4" t="s">
        <v>2400</v>
      </c>
      <c r="E703" s="14">
        <v>40563</v>
      </c>
      <c r="F703" s="4" t="s">
        <v>2401</v>
      </c>
      <c r="G703" s="4" t="s">
        <v>2402</v>
      </c>
      <c r="H703" s="4" t="s">
        <v>2399</v>
      </c>
      <c r="I703" s="4" t="s">
        <v>2400</v>
      </c>
      <c r="J703" s="15">
        <v>14629</v>
      </c>
      <c r="K703" s="4" t="s">
        <v>195</v>
      </c>
    </row>
    <row r="704" spans="1:11" x14ac:dyDescent="0.35">
      <c r="A704" s="4" t="s">
        <v>166</v>
      </c>
      <c r="B704" s="4" t="s">
        <v>2426</v>
      </c>
      <c r="C704" s="4" t="s">
        <v>2399</v>
      </c>
      <c r="D704" s="4" t="s">
        <v>2400</v>
      </c>
      <c r="E704" s="14">
        <v>40563</v>
      </c>
      <c r="F704" s="4" t="s">
        <v>2404</v>
      </c>
      <c r="G704" s="4" t="s">
        <v>2402</v>
      </c>
      <c r="H704" s="4" t="s">
        <v>2399</v>
      </c>
      <c r="I704" s="4" t="s">
        <v>2400</v>
      </c>
      <c r="J704" s="15">
        <v>14630</v>
      </c>
      <c r="K704" s="4" t="s">
        <v>195</v>
      </c>
    </row>
    <row r="705" spans="1:11" x14ac:dyDescent="0.35">
      <c r="A705" s="4" t="s">
        <v>167</v>
      </c>
      <c r="B705" s="4" t="s">
        <v>2427</v>
      </c>
      <c r="C705" s="4" t="s">
        <v>2399</v>
      </c>
      <c r="D705" s="4" t="s">
        <v>2400</v>
      </c>
      <c r="E705" s="14">
        <v>40563</v>
      </c>
      <c r="F705" s="4" t="s">
        <v>2406</v>
      </c>
      <c r="G705" s="4" t="s">
        <v>2402</v>
      </c>
      <c r="H705" s="4" t="s">
        <v>2399</v>
      </c>
      <c r="I705" s="4" t="s">
        <v>2400</v>
      </c>
      <c r="J705" s="15">
        <v>14631</v>
      </c>
      <c r="K705" s="4" t="s">
        <v>195</v>
      </c>
    </row>
    <row r="706" spans="1:11" x14ac:dyDescent="0.35">
      <c r="A706" s="4" t="s">
        <v>168</v>
      </c>
      <c r="B706" s="4" t="s">
        <v>2428</v>
      </c>
      <c r="C706" s="4" t="s">
        <v>2399</v>
      </c>
      <c r="D706" s="4" t="s">
        <v>2400</v>
      </c>
      <c r="E706" s="14">
        <v>40563</v>
      </c>
      <c r="F706" s="4" t="s">
        <v>2408</v>
      </c>
      <c r="G706" s="4" t="s">
        <v>2402</v>
      </c>
      <c r="H706" s="4" t="s">
        <v>2399</v>
      </c>
      <c r="I706" s="4" t="s">
        <v>2400</v>
      </c>
      <c r="J706" s="15">
        <v>14632</v>
      </c>
      <c r="K706" s="4" t="s">
        <v>195</v>
      </c>
    </row>
    <row r="707" spans="1:11" x14ac:dyDescent="0.35">
      <c r="A707" s="4" t="s">
        <v>169</v>
      </c>
      <c r="B707" s="4" t="s">
        <v>2429</v>
      </c>
      <c r="C707" s="4" t="s">
        <v>2430</v>
      </c>
      <c r="D707" s="4" t="s">
        <v>2431</v>
      </c>
      <c r="E707" s="14">
        <v>39295</v>
      </c>
      <c r="F707" s="4" t="s">
        <v>2432</v>
      </c>
      <c r="G707" s="4" t="s">
        <v>2429</v>
      </c>
      <c r="H707" s="4" t="s">
        <v>2430</v>
      </c>
      <c r="I707" s="4" t="s">
        <v>2431</v>
      </c>
      <c r="J707" s="15">
        <v>6076</v>
      </c>
      <c r="K707" s="4" t="s">
        <v>195</v>
      </c>
    </row>
    <row r="708" spans="1:11" x14ac:dyDescent="0.35">
      <c r="A708" s="4" t="s">
        <v>170</v>
      </c>
      <c r="B708" s="4" t="s">
        <v>2433</v>
      </c>
      <c r="C708" s="4" t="s">
        <v>2434</v>
      </c>
      <c r="D708" s="4" t="s">
        <v>2435</v>
      </c>
      <c r="E708" s="14">
        <v>39295</v>
      </c>
      <c r="F708" s="4" t="s">
        <v>2436</v>
      </c>
      <c r="G708" s="4" t="s">
        <v>2433</v>
      </c>
      <c r="H708" s="4" t="s">
        <v>2434</v>
      </c>
      <c r="I708" s="4" t="s">
        <v>2435</v>
      </c>
      <c r="J708" s="15">
        <v>5951</v>
      </c>
      <c r="K708" s="4" t="s">
        <v>195</v>
      </c>
    </row>
    <row r="709" spans="1:11" x14ac:dyDescent="0.35">
      <c r="A709" s="4" t="s">
        <v>171</v>
      </c>
      <c r="B709" s="4" t="s">
        <v>2437</v>
      </c>
      <c r="C709" s="4" t="s">
        <v>2396</v>
      </c>
      <c r="D709" s="4" t="s">
        <v>2395</v>
      </c>
      <c r="E709" s="14">
        <v>39295</v>
      </c>
      <c r="F709" s="4" t="s">
        <v>2438</v>
      </c>
      <c r="G709" s="4" t="s">
        <v>2437</v>
      </c>
      <c r="H709" s="4" t="s">
        <v>2396</v>
      </c>
      <c r="I709" s="4" t="s">
        <v>2395</v>
      </c>
      <c r="J709" s="15">
        <v>5952</v>
      </c>
      <c r="K709" s="4" t="s">
        <v>195</v>
      </c>
    </row>
    <row r="710" spans="1:11" x14ac:dyDescent="0.35">
      <c r="A710" s="4" t="s">
        <v>173</v>
      </c>
      <c r="B710" s="4" t="s">
        <v>2439</v>
      </c>
      <c r="C710" s="4" t="s">
        <v>2440</v>
      </c>
      <c r="D710" s="4" t="s">
        <v>2441</v>
      </c>
      <c r="E710" s="14">
        <v>39295</v>
      </c>
      <c r="F710" s="4" t="s">
        <v>2442</v>
      </c>
      <c r="G710" s="4" t="s">
        <v>2439</v>
      </c>
      <c r="H710" s="4" t="s">
        <v>2440</v>
      </c>
      <c r="I710" s="4" t="s">
        <v>2441</v>
      </c>
      <c r="J710" s="15">
        <v>6283</v>
      </c>
      <c r="K710" s="4" t="s">
        <v>195</v>
      </c>
    </row>
    <row r="711" spans="1:11" x14ac:dyDescent="0.35">
      <c r="A711" s="4" t="s">
        <v>174</v>
      </c>
      <c r="B711" s="4" t="s">
        <v>2443</v>
      </c>
      <c r="C711" s="4" t="s">
        <v>2444</v>
      </c>
      <c r="D711" s="4" t="s">
        <v>2445</v>
      </c>
      <c r="E711" s="14">
        <v>39295</v>
      </c>
      <c r="F711" s="4" t="s">
        <v>2446</v>
      </c>
      <c r="G711" s="4" t="s">
        <v>2443</v>
      </c>
      <c r="H711" s="4" t="s">
        <v>2444</v>
      </c>
      <c r="I711" s="4" t="s">
        <v>2445</v>
      </c>
      <c r="J711" s="15">
        <v>6183</v>
      </c>
      <c r="K711" s="4" t="s">
        <v>195</v>
      </c>
    </row>
    <row r="712" spans="1:11" x14ac:dyDescent="0.35">
      <c r="A712" s="4" t="s">
        <v>175</v>
      </c>
      <c r="B712" s="4" t="s">
        <v>2447</v>
      </c>
      <c r="C712" s="4" t="s">
        <v>2448</v>
      </c>
      <c r="D712" s="4" t="s">
        <v>2449</v>
      </c>
      <c r="E712" s="14">
        <v>39295</v>
      </c>
      <c r="F712" s="4" t="s">
        <v>2450</v>
      </c>
      <c r="G712" s="4" t="s">
        <v>2447</v>
      </c>
      <c r="H712" s="4" t="s">
        <v>2448</v>
      </c>
      <c r="I712" s="4" t="s">
        <v>2449</v>
      </c>
      <c r="J712" s="15">
        <v>5849</v>
      </c>
      <c r="K712" s="4" t="s">
        <v>195</v>
      </c>
    </row>
    <row r="713" spans="1:11" x14ac:dyDescent="0.35">
      <c r="A713" s="4" t="s">
        <v>176</v>
      </c>
      <c r="B713" s="4" t="s">
        <v>2451</v>
      </c>
      <c r="C713" s="4" t="s">
        <v>2452</v>
      </c>
      <c r="D713" s="4" t="s">
        <v>2453</v>
      </c>
      <c r="E713" s="14">
        <v>39625</v>
      </c>
      <c r="F713" s="4" t="s">
        <v>2454</v>
      </c>
      <c r="G713" s="4" t="s">
        <v>2451</v>
      </c>
      <c r="H713" s="4" t="s">
        <v>2452</v>
      </c>
      <c r="I713" s="4" t="s">
        <v>2453</v>
      </c>
      <c r="J713" s="15">
        <v>18815</v>
      </c>
      <c r="K713" s="4" t="s">
        <v>195</v>
      </c>
    </row>
    <row r="714" spans="1:11" x14ac:dyDescent="0.35">
      <c r="A714" s="4" t="s">
        <v>177</v>
      </c>
      <c r="B714" s="4" t="s">
        <v>2455</v>
      </c>
      <c r="C714" s="4" t="s">
        <v>2456</v>
      </c>
      <c r="D714" s="4" t="s">
        <v>2457</v>
      </c>
      <c r="E714" s="14">
        <v>39625</v>
      </c>
      <c r="F714" s="4" t="s">
        <v>2458</v>
      </c>
      <c r="G714" s="4" t="s">
        <v>2455</v>
      </c>
      <c r="H714" s="4" t="s">
        <v>2456</v>
      </c>
      <c r="I714" s="4" t="s">
        <v>2457</v>
      </c>
      <c r="J714" s="15">
        <v>18816</v>
      </c>
      <c r="K714" s="4" t="s">
        <v>195</v>
      </c>
    </row>
    <row r="715" spans="1:11" x14ac:dyDescent="0.35">
      <c r="A715" s="4" t="s">
        <v>2459</v>
      </c>
      <c r="B715" s="4" t="s">
        <v>2460</v>
      </c>
      <c r="C715" s="4" t="s">
        <v>2461</v>
      </c>
      <c r="D715" s="4" t="s">
        <v>2462</v>
      </c>
      <c r="E715" s="14">
        <v>39295</v>
      </c>
      <c r="F715" s="4" t="s">
        <v>2463</v>
      </c>
      <c r="G715" s="4" t="s">
        <v>2460</v>
      </c>
      <c r="H715" s="4" t="s">
        <v>2461</v>
      </c>
      <c r="I715" s="4" t="s">
        <v>2462</v>
      </c>
      <c r="J715" s="15">
        <v>6184</v>
      </c>
      <c r="K715" s="4" t="s">
        <v>195</v>
      </c>
    </row>
    <row r="716" spans="1:11" x14ac:dyDescent="0.35">
      <c r="A716" s="4" t="s">
        <v>2464</v>
      </c>
      <c r="B716" s="4" t="s">
        <v>2465</v>
      </c>
      <c r="C716" s="4" t="s">
        <v>2461</v>
      </c>
      <c r="D716" s="4" t="s">
        <v>2462</v>
      </c>
      <c r="E716" s="14">
        <v>39295</v>
      </c>
      <c r="F716" s="4" t="s">
        <v>2466</v>
      </c>
      <c r="G716" s="4" t="s">
        <v>2465</v>
      </c>
      <c r="H716" s="4" t="s">
        <v>2461</v>
      </c>
      <c r="I716" s="4" t="s">
        <v>2462</v>
      </c>
      <c r="J716" s="15">
        <v>5953</v>
      </c>
      <c r="K716" s="4" t="s">
        <v>195</v>
      </c>
    </row>
    <row r="717" spans="1:11" x14ac:dyDescent="0.35">
      <c r="A717" s="4" t="s">
        <v>2467</v>
      </c>
      <c r="B717" s="4" t="s">
        <v>2468</v>
      </c>
      <c r="C717" s="4" t="s">
        <v>2461</v>
      </c>
      <c r="D717" s="4" t="s">
        <v>2462</v>
      </c>
      <c r="E717" s="14">
        <v>39329</v>
      </c>
      <c r="F717" s="4" t="s">
        <v>2466</v>
      </c>
      <c r="G717" s="4" t="s">
        <v>2465</v>
      </c>
      <c r="H717" s="4" t="s">
        <v>2461</v>
      </c>
      <c r="I717" s="4" t="s">
        <v>2462</v>
      </c>
      <c r="J717" s="15">
        <v>14538</v>
      </c>
      <c r="K717" s="4" t="s">
        <v>195</v>
      </c>
    </row>
    <row r="718" spans="1:11" x14ac:dyDescent="0.35">
      <c r="A718" s="4" t="s">
        <v>2469</v>
      </c>
      <c r="B718" s="4" t="s">
        <v>2470</v>
      </c>
      <c r="C718" s="4" t="s">
        <v>2471</v>
      </c>
      <c r="D718" s="4" t="s">
        <v>2472</v>
      </c>
      <c r="E718" s="14">
        <v>39295</v>
      </c>
      <c r="F718" s="4" t="s">
        <v>2473</v>
      </c>
      <c r="G718" s="4" t="s">
        <v>2470</v>
      </c>
      <c r="H718" s="4" t="s">
        <v>2471</v>
      </c>
      <c r="I718" s="4" t="s">
        <v>2472</v>
      </c>
      <c r="J718" s="15">
        <v>5651</v>
      </c>
      <c r="K718" s="4" t="s">
        <v>195</v>
      </c>
    </row>
    <row r="719" spans="1:11" x14ac:dyDescent="0.35">
      <c r="A719" s="4" t="s">
        <v>2474</v>
      </c>
      <c r="B719" s="4" t="s">
        <v>2475</v>
      </c>
      <c r="C719" s="4" t="s">
        <v>2461</v>
      </c>
      <c r="D719" s="4" t="s">
        <v>2462</v>
      </c>
      <c r="E719" s="14">
        <v>39295</v>
      </c>
      <c r="F719" s="4" t="s">
        <v>2476</v>
      </c>
      <c r="G719" s="4" t="s">
        <v>2475</v>
      </c>
      <c r="H719" s="4" t="s">
        <v>2461</v>
      </c>
      <c r="I719" s="4" t="s">
        <v>2462</v>
      </c>
      <c r="J719" s="15">
        <v>5652</v>
      </c>
      <c r="K719" s="4" t="s">
        <v>195</v>
      </c>
    </row>
    <row r="720" spans="1:11" x14ac:dyDescent="0.35">
      <c r="A720" s="4" t="s">
        <v>2477</v>
      </c>
      <c r="B720" s="4" t="s">
        <v>2478</v>
      </c>
      <c r="C720" s="4" t="s">
        <v>191</v>
      </c>
      <c r="D720" s="4" t="s">
        <v>192</v>
      </c>
      <c r="E720" s="14">
        <v>42338</v>
      </c>
      <c r="F720" s="4" t="s">
        <v>2479</v>
      </c>
      <c r="G720" s="4" t="s">
        <v>2480</v>
      </c>
      <c r="H720" s="4" t="s">
        <v>191</v>
      </c>
      <c r="I720" s="4" t="s">
        <v>192</v>
      </c>
      <c r="J720" s="15">
        <v>5653</v>
      </c>
      <c r="K720" s="4" t="s">
        <v>195</v>
      </c>
    </row>
    <row r="721" spans="1:11" x14ac:dyDescent="0.35">
      <c r="A721" s="4" t="s">
        <v>2481</v>
      </c>
      <c r="B721" s="4" t="s">
        <v>2482</v>
      </c>
      <c r="C721" s="4" t="s">
        <v>198</v>
      </c>
      <c r="D721" s="4" t="s">
        <v>199</v>
      </c>
      <c r="E721" s="14">
        <v>42346</v>
      </c>
      <c r="F721" s="4" t="s">
        <v>2483</v>
      </c>
      <c r="G721" s="4" t="s">
        <v>2484</v>
      </c>
      <c r="H721" s="4" t="s">
        <v>198</v>
      </c>
      <c r="I721" s="4" t="s">
        <v>199</v>
      </c>
      <c r="J721" s="15">
        <v>5850</v>
      </c>
      <c r="K721" s="4" t="s">
        <v>195</v>
      </c>
    </row>
    <row r="722" spans="1:11" x14ac:dyDescent="0.35">
      <c r="A722" s="4" t="s">
        <v>2485</v>
      </c>
      <c r="B722" s="4" t="s">
        <v>2486</v>
      </c>
      <c r="C722" s="4" t="s">
        <v>204</v>
      </c>
      <c r="D722" s="4" t="s">
        <v>205</v>
      </c>
      <c r="E722" s="14">
        <v>43389</v>
      </c>
      <c r="F722" s="4" t="s">
        <v>2487</v>
      </c>
      <c r="G722" s="4" t="s">
        <v>2486</v>
      </c>
      <c r="H722" s="4" t="s">
        <v>204</v>
      </c>
      <c r="I722" s="4" t="s">
        <v>205</v>
      </c>
      <c r="J722" s="15">
        <v>5954</v>
      </c>
      <c r="K722" s="4" t="s">
        <v>195</v>
      </c>
    </row>
    <row r="723" spans="1:11" x14ac:dyDescent="0.35">
      <c r="A723" s="4" t="s">
        <v>2488</v>
      </c>
      <c r="B723" s="4" t="s">
        <v>2489</v>
      </c>
      <c r="C723" s="4" t="s">
        <v>209</v>
      </c>
      <c r="D723" s="4" t="s">
        <v>210</v>
      </c>
      <c r="E723" s="14">
        <v>39295</v>
      </c>
      <c r="F723" s="4" t="s">
        <v>2490</v>
      </c>
      <c r="G723" s="4" t="s">
        <v>2489</v>
      </c>
      <c r="H723" s="4" t="s">
        <v>209</v>
      </c>
      <c r="I723" s="4" t="s">
        <v>210</v>
      </c>
      <c r="J723" s="15">
        <v>5851</v>
      </c>
      <c r="K723" s="4" t="s">
        <v>195</v>
      </c>
    </row>
    <row r="724" spans="1:11" x14ac:dyDescent="0.35">
      <c r="A724" s="4" t="s">
        <v>2491</v>
      </c>
      <c r="B724" s="4" t="s">
        <v>2492</v>
      </c>
      <c r="C724" s="4" t="s">
        <v>214</v>
      </c>
      <c r="D724" s="4" t="s">
        <v>215</v>
      </c>
      <c r="E724" s="14">
        <v>39295</v>
      </c>
      <c r="F724" s="4" t="s">
        <v>2493</v>
      </c>
      <c r="G724" s="4" t="s">
        <v>2492</v>
      </c>
      <c r="H724" s="4" t="s">
        <v>214</v>
      </c>
      <c r="I724" s="4" t="s">
        <v>215</v>
      </c>
      <c r="J724" s="15">
        <v>5852</v>
      </c>
      <c r="K724" s="4" t="s">
        <v>195</v>
      </c>
    </row>
    <row r="725" spans="1:11" x14ac:dyDescent="0.35">
      <c r="A725" s="4" t="s">
        <v>2494</v>
      </c>
      <c r="B725" s="4" t="s">
        <v>2495</v>
      </c>
      <c r="C725" s="4" t="s">
        <v>219</v>
      </c>
      <c r="D725" s="4" t="s">
        <v>220</v>
      </c>
      <c r="E725" s="14">
        <v>39295</v>
      </c>
      <c r="F725" s="4" t="s">
        <v>2496</v>
      </c>
      <c r="G725" s="4" t="s">
        <v>2495</v>
      </c>
      <c r="H725" s="4" t="s">
        <v>219</v>
      </c>
      <c r="I725" s="4" t="s">
        <v>220</v>
      </c>
      <c r="J725" s="15">
        <v>5654</v>
      </c>
      <c r="K725" s="4" t="s">
        <v>195</v>
      </c>
    </row>
    <row r="726" spans="1:11" x14ac:dyDescent="0.35">
      <c r="A726" s="4" t="s">
        <v>2497</v>
      </c>
      <c r="B726" s="4" t="s">
        <v>2498</v>
      </c>
      <c r="C726" s="4" t="s">
        <v>219</v>
      </c>
      <c r="D726" s="4" t="s">
        <v>220</v>
      </c>
      <c r="E726" s="14">
        <v>39295</v>
      </c>
      <c r="F726" s="4" t="s">
        <v>2499</v>
      </c>
      <c r="G726" s="4" t="s">
        <v>2498</v>
      </c>
      <c r="H726" s="4" t="s">
        <v>219</v>
      </c>
      <c r="I726" s="4" t="s">
        <v>220</v>
      </c>
      <c r="J726" s="15">
        <v>6388</v>
      </c>
      <c r="K726" s="4" t="s">
        <v>195</v>
      </c>
    </row>
    <row r="727" spans="1:11" x14ac:dyDescent="0.35">
      <c r="A727" s="4" t="s">
        <v>2500</v>
      </c>
      <c r="B727" s="4" t="s">
        <v>2501</v>
      </c>
      <c r="C727" s="4" t="s">
        <v>227</v>
      </c>
      <c r="D727" s="4" t="s">
        <v>228</v>
      </c>
      <c r="E727" s="14">
        <v>39295</v>
      </c>
      <c r="F727" s="4" t="s">
        <v>2502</v>
      </c>
      <c r="G727" s="4" t="s">
        <v>2501</v>
      </c>
      <c r="H727" s="4" t="s">
        <v>227</v>
      </c>
      <c r="I727" s="4" t="s">
        <v>228</v>
      </c>
      <c r="J727" s="15">
        <v>5955</v>
      </c>
      <c r="K727" s="4" t="s">
        <v>195</v>
      </c>
    </row>
    <row r="728" spans="1:11" x14ac:dyDescent="0.35">
      <c r="A728" s="4" t="s">
        <v>2503</v>
      </c>
      <c r="B728" s="4" t="s">
        <v>2504</v>
      </c>
      <c r="C728" s="4" t="s">
        <v>2461</v>
      </c>
      <c r="D728" s="4" t="s">
        <v>2462</v>
      </c>
      <c r="E728" s="14">
        <v>39295</v>
      </c>
      <c r="F728" s="4" t="s">
        <v>2505</v>
      </c>
      <c r="G728" s="4" t="s">
        <v>2504</v>
      </c>
      <c r="H728" s="4" t="s">
        <v>2461</v>
      </c>
      <c r="I728" s="4" t="s">
        <v>2462</v>
      </c>
      <c r="J728" s="15">
        <v>6077</v>
      </c>
      <c r="K728" s="4" t="s">
        <v>195</v>
      </c>
    </row>
    <row r="729" spans="1:11" x14ac:dyDescent="0.35">
      <c r="A729" s="4" t="s">
        <v>2506</v>
      </c>
      <c r="B729" s="4" t="s">
        <v>2507</v>
      </c>
      <c r="C729" s="4" t="s">
        <v>2471</v>
      </c>
      <c r="D729" s="4" t="s">
        <v>2472</v>
      </c>
      <c r="E729" s="14">
        <v>39295</v>
      </c>
      <c r="F729" s="4" t="s">
        <v>2508</v>
      </c>
      <c r="G729" s="4" t="s">
        <v>2507</v>
      </c>
      <c r="H729" s="4" t="s">
        <v>2471</v>
      </c>
      <c r="I729" s="4" t="s">
        <v>2472</v>
      </c>
      <c r="J729" s="15">
        <v>5655</v>
      </c>
      <c r="K729" s="4" t="s">
        <v>195</v>
      </c>
    </row>
    <row r="730" spans="1:11" x14ac:dyDescent="0.35">
      <c r="A730" s="4" t="s">
        <v>2509</v>
      </c>
      <c r="B730" s="4" t="s">
        <v>2510</v>
      </c>
      <c r="C730" s="4" t="s">
        <v>2471</v>
      </c>
      <c r="D730" s="4" t="s">
        <v>2472</v>
      </c>
      <c r="E730" s="14">
        <v>39295</v>
      </c>
      <c r="F730" s="4" t="s">
        <v>2511</v>
      </c>
      <c r="G730" s="4" t="s">
        <v>2510</v>
      </c>
      <c r="H730" s="4" t="s">
        <v>2471</v>
      </c>
      <c r="I730" s="4" t="s">
        <v>2472</v>
      </c>
      <c r="J730" s="15">
        <v>5956</v>
      </c>
      <c r="K730" s="4" t="s">
        <v>195</v>
      </c>
    </row>
    <row r="731" spans="1:11" x14ac:dyDescent="0.35">
      <c r="A731" s="4" t="s">
        <v>2512</v>
      </c>
      <c r="B731" s="4" t="s">
        <v>2513</v>
      </c>
      <c r="C731" s="4" t="s">
        <v>2471</v>
      </c>
      <c r="D731" s="4" t="s">
        <v>2472</v>
      </c>
      <c r="E731" s="14">
        <v>39295</v>
      </c>
      <c r="F731" s="4" t="s">
        <v>2514</v>
      </c>
      <c r="G731" s="4" t="s">
        <v>2513</v>
      </c>
      <c r="H731" s="4" t="s">
        <v>2471</v>
      </c>
      <c r="I731" s="4" t="s">
        <v>2472</v>
      </c>
      <c r="J731" s="15">
        <v>6185</v>
      </c>
      <c r="K731" s="4" t="s">
        <v>195</v>
      </c>
    </row>
    <row r="732" spans="1:11" x14ac:dyDescent="0.35">
      <c r="A732" s="4" t="s">
        <v>2515</v>
      </c>
      <c r="B732" s="4" t="s">
        <v>2516</v>
      </c>
      <c r="C732" s="4" t="s">
        <v>2461</v>
      </c>
      <c r="D732" s="4" t="s">
        <v>2462</v>
      </c>
      <c r="E732" s="14">
        <v>39295</v>
      </c>
      <c r="F732" s="4" t="s">
        <v>2517</v>
      </c>
      <c r="G732" s="4" t="s">
        <v>2516</v>
      </c>
      <c r="H732" s="4" t="s">
        <v>2461</v>
      </c>
      <c r="I732" s="4" t="s">
        <v>2462</v>
      </c>
      <c r="J732" s="15">
        <v>5853</v>
      </c>
      <c r="K732" s="4" t="s">
        <v>195</v>
      </c>
    </row>
    <row r="733" spans="1:11" x14ac:dyDescent="0.35">
      <c r="A733" s="4" t="s">
        <v>2518</v>
      </c>
      <c r="B733" s="4" t="s">
        <v>2519</v>
      </c>
      <c r="C733" s="4" t="s">
        <v>2520</v>
      </c>
      <c r="D733" s="4" t="s">
        <v>2521</v>
      </c>
      <c r="E733" s="14">
        <v>39295</v>
      </c>
      <c r="F733" s="4" t="s">
        <v>2522</v>
      </c>
      <c r="G733" s="4" t="s">
        <v>2519</v>
      </c>
      <c r="H733" s="4" t="s">
        <v>2520</v>
      </c>
      <c r="I733" s="4" t="s">
        <v>2521</v>
      </c>
      <c r="J733" s="15">
        <v>6186</v>
      </c>
      <c r="K733" s="4" t="s">
        <v>195</v>
      </c>
    </row>
    <row r="734" spans="1:11" x14ac:dyDescent="0.35">
      <c r="A734" s="4" t="s">
        <v>2523</v>
      </c>
      <c r="B734" s="4" t="s">
        <v>2524</v>
      </c>
      <c r="C734" s="4" t="s">
        <v>191</v>
      </c>
      <c r="D734" s="4" t="s">
        <v>192</v>
      </c>
      <c r="E734" s="14">
        <v>42338</v>
      </c>
      <c r="F734" s="4" t="s">
        <v>2525</v>
      </c>
      <c r="G734" s="4" t="s">
        <v>2526</v>
      </c>
      <c r="H734" s="4" t="s">
        <v>191</v>
      </c>
      <c r="I734" s="4" t="s">
        <v>192</v>
      </c>
      <c r="J734" s="15">
        <v>6187</v>
      </c>
      <c r="K734" s="4" t="s">
        <v>195</v>
      </c>
    </row>
    <row r="735" spans="1:11" x14ac:dyDescent="0.35">
      <c r="A735" s="4" t="s">
        <v>2527</v>
      </c>
      <c r="B735" s="4" t="s">
        <v>2528</v>
      </c>
      <c r="C735" s="4" t="s">
        <v>198</v>
      </c>
      <c r="D735" s="4" t="s">
        <v>199</v>
      </c>
      <c r="E735" s="14">
        <v>42346</v>
      </c>
      <c r="F735" s="4" t="s">
        <v>2529</v>
      </c>
      <c r="G735" s="4" t="s">
        <v>2530</v>
      </c>
      <c r="H735" s="4" t="s">
        <v>198</v>
      </c>
      <c r="I735" s="4" t="s">
        <v>199</v>
      </c>
      <c r="J735" s="15">
        <v>6078</v>
      </c>
      <c r="K735" s="4" t="s">
        <v>195</v>
      </c>
    </row>
    <row r="736" spans="1:11" x14ac:dyDescent="0.35">
      <c r="A736" s="4" t="s">
        <v>2531</v>
      </c>
      <c r="B736" s="4" t="s">
        <v>2532</v>
      </c>
      <c r="C736" s="4" t="s">
        <v>204</v>
      </c>
      <c r="D736" s="4" t="s">
        <v>205</v>
      </c>
      <c r="E736" s="14">
        <v>43389</v>
      </c>
      <c r="F736" s="4" t="s">
        <v>2533</v>
      </c>
      <c r="G736" s="4" t="s">
        <v>2532</v>
      </c>
      <c r="H736" s="4" t="s">
        <v>204</v>
      </c>
      <c r="I736" s="4" t="s">
        <v>205</v>
      </c>
      <c r="J736" s="15">
        <v>5854</v>
      </c>
      <c r="K736" s="4" t="s">
        <v>195</v>
      </c>
    </row>
    <row r="737" spans="1:11" x14ac:dyDescent="0.35">
      <c r="A737" s="4" t="s">
        <v>2534</v>
      </c>
      <c r="B737" s="4" t="s">
        <v>2535</v>
      </c>
      <c r="C737" s="4" t="s">
        <v>209</v>
      </c>
      <c r="D737" s="4" t="s">
        <v>210</v>
      </c>
      <c r="E737" s="14">
        <v>39295</v>
      </c>
      <c r="F737" s="4" t="s">
        <v>2536</v>
      </c>
      <c r="G737" s="4" t="s">
        <v>2535</v>
      </c>
      <c r="H737" s="4" t="s">
        <v>209</v>
      </c>
      <c r="I737" s="4" t="s">
        <v>210</v>
      </c>
      <c r="J737" s="15">
        <v>5656</v>
      </c>
      <c r="K737" s="4" t="s">
        <v>195</v>
      </c>
    </row>
    <row r="738" spans="1:11" x14ac:dyDescent="0.35">
      <c r="A738" s="4" t="s">
        <v>2537</v>
      </c>
      <c r="B738" s="4" t="s">
        <v>2538</v>
      </c>
      <c r="C738" s="4" t="s">
        <v>214</v>
      </c>
      <c r="D738" s="4" t="s">
        <v>215</v>
      </c>
      <c r="E738" s="14">
        <v>39295</v>
      </c>
      <c r="F738" s="4" t="s">
        <v>2539</v>
      </c>
      <c r="G738" s="4" t="s">
        <v>2538</v>
      </c>
      <c r="H738" s="4" t="s">
        <v>214</v>
      </c>
      <c r="I738" s="4" t="s">
        <v>215</v>
      </c>
      <c r="J738" s="15">
        <v>5855</v>
      </c>
      <c r="K738" s="4" t="s">
        <v>195</v>
      </c>
    </row>
    <row r="739" spans="1:11" x14ac:dyDescent="0.35">
      <c r="A739" s="4" t="s">
        <v>2540</v>
      </c>
      <c r="B739" s="4" t="s">
        <v>2541</v>
      </c>
      <c r="C739" s="4" t="s">
        <v>219</v>
      </c>
      <c r="D739" s="4" t="s">
        <v>220</v>
      </c>
      <c r="E739" s="14">
        <v>39295</v>
      </c>
      <c r="F739" s="4" t="s">
        <v>2542</v>
      </c>
      <c r="G739" s="4" t="s">
        <v>2541</v>
      </c>
      <c r="H739" s="4" t="s">
        <v>219</v>
      </c>
      <c r="I739" s="4" t="s">
        <v>220</v>
      </c>
      <c r="J739" s="15">
        <v>5957</v>
      </c>
      <c r="K739" s="4" t="s">
        <v>195</v>
      </c>
    </row>
    <row r="740" spans="1:11" x14ac:dyDescent="0.35">
      <c r="A740" s="4" t="s">
        <v>2543</v>
      </c>
      <c r="B740" s="4" t="s">
        <v>2544</v>
      </c>
      <c r="C740" s="4" t="s">
        <v>219</v>
      </c>
      <c r="D740" s="4" t="s">
        <v>220</v>
      </c>
      <c r="E740" s="14">
        <v>39295</v>
      </c>
      <c r="F740" s="4" t="s">
        <v>2545</v>
      </c>
      <c r="G740" s="4" t="s">
        <v>2544</v>
      </c>
      <c r="H740" s="4" t="s">
        <v>219</v>
      </c>
      <c r="I740" s="4" t="s">
        <v>220</v>
      </c>
      <c r="J740" s="15">
        <v>6188</v>
      </c>
      <c r="K740" s="4" t="s">
        <v>195</v>
      </c>
    </row>
    <row r="741" spans="1:11" x14ac:dyDescent="0.35">
      <c r="A741" s="4" t="s">
        <v>2546</v>
      </c>
      <c r="B741" s="4" t="s">
        <v>2547</v>
      </c>
      <c r="C741" s="4" t="s">
        <v>227</v>
      </c>
      <c r="D741" s="4" t="s">
        <v>228</v>
      </c>
      <c r="E741" s="14">
        <v>39295</v>
      </c>
      <c r="F741" s="4" t="s">
        <v>2548</v>
      </c>
      <c r="G741" s="4" t="s">
        <v>2547</v>
      </c>
      <c r="H741" s="4" t="s">
        <v>227</v>
      </c>
      <c r="I741" s="4" t="s">
        <v>228</v>
      </c>
      <c r="J741" s="15">
        <v>6284</v>
      </c>
      <c r="K741" s="4" t="s">
        <v>195</v>
      </c>
    </row>
    <row r="742" spans="1:11" x14ac:dyDescent="0.35">
      <c r="A742" s="4" t="s">
        <v>2549</v>
      </c>
      <c r="B742" s="4" t="s">
        <v>131</v>
      </c>
      <c r="C742" s="4" t="s">
        <v>2520</v>
      </c>
      <c r="D742" s="4" t="s">
        <v>2521</v>
      </c>
      <c r="E742" s="14">
        <v>39295</v>
      </c>
      <c r="F742" s="4" t="s">
        <v>2550</v>
      </c>
      <c r="G742" s="4" t="s">
        <v>131</v>
      </c>
      <c r="H742" s="4" t="s">
        <v>2520</v>
      </c>
      <c r="I742" s="4" t="s">
        <v>2521</v>
      </c>
      <c r="J742" s="15">
        <v>6105</v>
      </c>
      <c r="K742" s="4" t="s">
        <v>195</v>
      </c>
    </row>
    <row r="743" spans="1:11" x14ac:dyDescent="0.35">
      <c r="A743" s="4" t="s">
        <v>2551</v>
      </c>
      <c r="B743" s="4" t="s">
        <v>2552</v>
      </c>
      <c r="C743" s="4" t="s">
        <v>2520</v>
      </c>
      <c r="D743" s="4" t="s">
        <v>2521</v>
      </c>
      <c r="E743" s="14">
        <v>39295</v>
      </c>
      <c r="F743" s="4" t="s">
        <v>2553</v>
      </c>
      <c r="G743" s="4" t="s">
        <v>2552</v>
      </c>
      <c r="H743" s="4" t="s">
        <v>2520</v>
      </c>
      <c r="I743" s="4" t="s">
        <v>2521</v>
      </c>
      <c r="J743" s="15">
        <v>5752</v>
      </c>
      <c r="K743" s="4" t="s">
        <v>195</v>
      </c>
    </row>
    <row r="744" spans="1:11" x14ac:dyDescent="0.35">
      <c r="A744" s="4" t="s">
        <v>2554</v>
      </c>
      <c r="B744" s="4" t="s">
        <v>2555</v>
      </c>
      <c r="C744" s="4" t="s">
        <v>2520</v>
      </c>
      <c r="D744" s="4" t="s">
        <v>2521</v>
      </c>
      <c r="E744" s="14">
        <v>39295</v>
      </c>
      <c r="F744" s="4" t="s">
        <v>2556</v>
      </c>
      <c r="G744" s="4" t="s">
        <v>2555</v>
      </c>
      <c r="H744" s="4" t="s">
        <v>2520</v>
      </c>
      <c r="I744" s="4" t="s">
        <v>2521</v>
      </c>
      <c r="J744" s="15">
        <v>5657</v>
      </c>
      <c r="K744" s="4" t="s">
        <v>195</v>
      </c>
    </row>
    <row r="745" spans="1:11" x14ac:dyDescent="0.35">
      <c r="A745" s="4" t="s">
        <v>2557</v>
      </c>
      <c r="B745" s="4" t="s">
        <v>2558</v>
      </c>
      <c r="C745" s="4" t="s">
        <v>2520</v>
      </c>
      <c r="D745" s="4" t="s">
        <v>2521</v>
      </c>
      <c r="E745" s="14">
        <v>41648</v>
      </c>
      <c r="F745" s="4" t="s">
        <v>2556</v>
      </c>
      <c r="G745" s="4" t="s">
        <v>2555</v>
      </c>
      <c r="H745" s="4" t="s">
        <v>2520</v>
      </c>
      <c r="I745" s="4" t="s">
        <v>2521</v>
      </c>
      <c r="J745" s="15">
        <v>57830</v>
      </c>
      <c r="K745" s="4" t="s">
        <v>195</v>
      </c>
    </row>
    <row r="746" spans="1:11" x14ac:dyDescent="0.35">
      <c r="A746" s="4" t="s">
        <v>2559</v>
      </c>
      <c r="B746" s="4" t="s">
        <v>2560</v>
      </c>
      <c r="C746" s="4" t="s">
        <v>191</v>
      </c>
      <c r="D746" s="4" t="s">
        <v>192</v>
      </c>
      <c r="E746" s="14">
        <v>42338</v>
      </c>
      <c r="F746" s="4" t="s">
        <v>2561</v>
      </c>
      <c r="G746" s="4" t="s">
        <v>2562</v>
      </c>
      <c r="H746" s="4" t="s">
        <v>191</v>
      </c>
      <c r="I746" s="4" t="s">
        <v>192</v>
      </c>
      <c r="J746" s="15">
        <v>5958</v>
      </c>
      <c r="K746" s="4" t="s">
        <v>195</v>
      </c>
    </row>
    <row r="747" spans="1:11" x14ac:dyDescent="0.35">
      <c r="A747" s="4" t="s">
        <v>2563</v>
      </c>
      <c r="B747" s="4" t="s">
        <v>2564</v>
      </c>
      <c r="C747" s="4" t="s">
        <v>198</v>
      </c>
      <c r="D747" s="4" t="s">
        <v>199</v>
      </c>
      <c r="E747" s="14">
        <v>42346</v>
      </c>
      <c r="F747" s="4" t="s">
        <v>2565</v>
      </c>
      <c r="G747" s="4" t="s">
        <v>2566</v>
      </c>
      <c r="H747" s="4" t="s">
        <v>198</v>
      </c>
      <c r="I747" s="4" t="s">
        <v>199</v>
      </c>
      <c r="J747" s="15">
        <v>6285</v>
      </c>
      <c r="K747" s="4" t="s">
        <v>195</v>
      </c>
    </row>
    <row r="748" spans="1:11" x14ac:dyDescent="0.35">
      <c r="A748" s="4" t="s">
        <v>2567</v>
      </c>
      <c r="B748" s="4" t="s">
        <v>2568</v>
      </c>
      <c r="C748" s="4" t="s">
        <v>204</v>
      </c>
      <c r="D748" s="4" t="s">
        <v>205</v>
      </c>
      <c r="E748" s="14">
        <v>43389</v>
      </c>
      <c r="F748" s="4" t="s">
        <v>2569</v>
      </c>
      <c r="G748" s="4" t="s">
        <v>2568</v>
      </c>
      <c r="H748" s="4" t="s">
        <v>204</v>
      </c>
      <c r="I748" s="4" t="s">
        <v>205</v>
      </c>
      <c r="J748" s="15">
        <v>5658</v>
      </c>
      <c r="K748" s="4" t="s">
        <v>195</v>
      </c>
    </row>
    <row r="749" spans="1:11" x14ac:dyDescent="0.35">
      <c r="A749" s="4" t="s">
        <v>2570</v>
      </c>
      <c r="B749" s="4" t="s">
        <v>2571</v>
      </c>
      <c r="C749" s="4" t="s">
        <v>209</v>
      </c>
      <c r="D749" s="4" t="s">
        <v>210</v>
      </c>
      <c r="E749" s="14">
        <v>39295</v>
      </c>
      <c r="F749" s="4" t="s">
        <v>2572</v>
      </c>
      <c r="G749" s="4" t="s">
        <v>2571</v>
      </c>
      <c r="H749" s="4" t="s">
        <v>209</v>
      </c>
      <c r="I749" s="4" t="s">
        <v>210</v>
      </c>
      <c r="J749" s="15">
        <v>6079</v>
      </c>
      <c r="K749" s="4" t="s">
        <v>195</v>
      </c>
    </row>
    <row r="750" spans="1:11" x14ac:dyDescent="0.35">
      <c r="A750" s="4" t="s">
        <v>2573</v>
      </c>
      <c r="B750" s="4" t="s">
        <v>2574</v>
      </c>
      <c r="C750" s="4" t="s">
        <v>214</v>
      </c>
      <c r="D750" s="4" t="s">
        <v>215</v>
      </c>
      <c r="E750" s="14">
        <v>39295</v>
      </c>
      <c r="F750" s="4" t="s">
        <v>2575</v>
      </c>
      <c r="G750" s="4" t="s">
        <v>2574</v>
      </c>
      <c r="H750" s="4" t="s">
        <v>214</v>
      </c>
      <c r="I750" s="4" t="s">
        <v>215</v>
      </c>
      <c r="J750" s="15">
        <v>5753</v>
      </c>
      <c r="K750" s="4" t="s">
        <v>195</v>
      </c>
    </row>
    <row r="751" spans="1:11" x14ac:dyDescent="0.35">
      <c r="A751" s="4" t="s">
        <v>2576</v>
      </c>
      <c r="B751" s="4" t="s">
        <v>2577</v>
      </c>
      <c r="C751" s="4" t="s">
        <v>219</v>
      </c>
      <c r="D751" s="4" t="s">
        <v>220</v>
      </c>
      <c r="E751" s="14">
        <v>39295</v>
      </c>
      <c r="F751" s="4" t="s">
        <v>2578</v>
      </c>
      <c r="G751" s="4" t="s">
        <v>2577</v>
      </c>
      <c r="H751" s="4" t="s">
        <v>219</v>
      </c>
      <c r="I751" s="4" t="s">
        <v>220</v>
      </c>
      <c r="J751" s="15">
        <v>5959</v>
      </c>
      <c r="K751" s="4" t="s">
        <v>195</v>
      </c>
    </row>
    <row r="752" spans="1:11" x14ac:dyDescent="0.35">
      <c r="A752" s="4" t="s">
        <v>2579</v>
      </c>
      <c r="B752" s="4" t="s">
        <v>2580</v>
      </c>
      <c r="C752" s="4" t="s">
        <v>219</v>
      </c>
      <c r="D752" s="4" t="s">
        <v>220</v>
      </c>
      <c r="E752" s="14">
        <v>39295</v>
      </c>
      <c r="F752" s="4" t="s">
        <v>2581</v>
      </c>
      <c r="G752" s="4" t="s">
        <v>2580</v>
      </c>
      <c r="H752" s="4" t="s">
        <v>219</v>
      </c>
      <c r="I752" s="4" t="s">
        <v>220</v>
      </c>
      <c r="J752" s="15">
        <v>5960</v>
      </c>
      <c r="K752" s="4" t="s">
        <v>195</v>
      </c>
    </row>
    <row r="753" spans="1:11" x14ac:dyDescent="0.35">
      <c r="A753" s="4" t="s">
        <v>2582</v>
      </c>
      <c r="B753" s="4" t="s">
        <v>2583</v>
      </c>
      <c r="C753" s="4" t="s">
        <v>227</v>
      </c>
      <c r="D753" s="4" t="s">
        <v>228</v>
      </c>
      <c r="E753" s="14">
        <v>39295</v>
      </c>
      <c r="F753" s="4" t="s">
        <v>2584</v>
      </c>
      <c r="G753" s="4" t="s">
        <v>2583</v>
      </c>
      <c r="H753" s="4" t="s">
        <v>227</v>
      </c>
      <c r="I753" s="4" t="s">
        <v>228</v>
      </c>
      <c r="J753" s="15">
        <v>6080</v>
      </c>
      <c r="K753" s="4" t="s">
        <v>195</v>
      </c>
    </row>
    <row r="754" spans="1:11" x14ac:dyDescent="0.35">
      <c r="A754" s="4" t="s">
        <v>2585</v>
      </c>
      <c r="B754" s="4" t="s">
        <v>2586</v>
      </c>
      <c r="C754" s="4" t="s">
        <v>191</v>
      </c>
      <c r="D754" s="4" t="s">
        <v>192</v>
      </c>
      <c r="E754" s="14">
        <v>42338</v>
      </c>
      <c r="F754" s="4" t="s">
        <v>2587</v>
      </c>
      <c r="G754" s="4" t="s">
        <v>2588</v>
      </c>
      <c r="H754" s="4" t="s">
        <v>191</v>
      </c>
      <c r="I754" s="4" t="s">
        <v>192</v>
      </c>
      <c r="J754" s="15">
        <v>5659</v>
      </c>
      <c r="K754" s="4" t="s">
        <v>195</v>
      </c>
    </row>
    <row r="755" spans="1:11" x14ac:dyDescent="0.35">
      <c r="A755" s="4" t="s">
        <v>2589</v>
      </c>
      <c r="B755" s="4" t="s">
        <v>2590</v>
      </c>
      <c r="C755" s="4" t="s">
        <v>198</v>
      </c>
      <c r="D755" s="4" t="s">
        <v>199</v>
      </c>
      <c r="E755" s="14">
        <v>42346</v>
      </c>
      <c r="F755" s="4" t="s">
        <v>2591</v>
      </c>
      <c r="G755" s="4" t="s">
        <v>2592</v>
      </c>
      <c r="H755" s="4" t="s">
        <v>198</v>
      </c>
      <c r="I755" s="4" t="s">
        <v>199</v>
      </c>
      <c r="J755" s="15">
        <v>6389</v>
      </c>
      <c r="K755" s="4" t="s">
        <v>195</v>
      </c>
    </row>
    <row r="756" spans="1:11" x14ac:dyDescent="0.35">
      <c r="A756" s="4" t="s">
        <v>2593</v>
      </c>
      <c r="B756" s="4" t="s">
        <v>2594</v>
      </c>
      <c r="C756" s="4" t="s">
        <v>204</v>
      </c>
      <c r="D756" s="4" t="s">
        <v>205</v>
      </c>
      <c r="E756" s="14">
        <v>43389</v>
      </c>
      <c r="F756" s="4" t="s">
        <v>2595</v>
      </c>
      <c r="G756" s="4" t="s">
        <v>2594</v>
      </c>
      <c r="H756" s="4" t="s">
        <v>204</v>
      </c>
      <c r="I756" s="4" t="s">
        <v>205</v>
      </c>
      <c r="J756" s="15">
        <v>6286</v>
      </c>
      <c r="K756" s="4" t="s">
        <v>195</v>
      </c>
    </row>
    <row r="757" spans="1:11" x14ac:dyDescent="0.35">
      <c r="A757" s="4" t="s">
        <v>2596</v>
      </c>
      <c r="B757" s="4" t="s">
        <v>2597</v>
      </c>
      <c r="C757" s="4" t="s">
        <v>209</v>
      </c>
      <c r="D757" s="4" t="s">
        <v>210</v>
      </c>
      <c r="E757" s="14">
        <v>39295</v>
      </c>
      <c r="F757" s="4" t="s">
        <v>2598</v>
      </c>
      <c r="G757" s="4" t="s">
        <v>2597</v>
      </c>
      <c r="H757" s="4" t="s">
        <v>209</v>
      </c>
      <c r="I757" s="4" t="s">
        <v>210</v>
      </c>
      <c r="J757" s="15">
        <v>6189</v>
      </c>
      <c r="K757" s="4" t="s">
        <v>195</v>
      </c>
    </row>
    <row r="758" spans="1:11" x14ac:dyDescent="0.35">
      <c r="A758" s="4" t="s">
        <v>2599</v>
      </c>
      <c r="B758" s="4" t="s">
        <v>2600</v>
      </c>
      <c r="C758" s="4" t="s">
        <v>214</v>
      </c>
      <c r="D758" s="4" t="s">
        <v>215</v>
      </c>
      <c r="E758" s="14">
        <v>39295</v>
      </c>
      <c r="F758" s="4" t="s">
        <v>2601</v>
      </c>
      <c r="G758" s="4" t="s">
        <v>2600</v>
      </c>
      <c r="H758" s="4" t="s">
        <v>214</v>
      </c>
      <c r="I758" s="4" t="s">
        <v>215</v>
      </c>
      <c r="J758" s="15">
        <v>5660</v>
      </c>
      <c r="K758" s="4" t="s">
        <v>195</v>
      </c>
    </row>
    <row r="759" spans="1:11" x14ac:dyDescent="0.35">
      <c r="A759" s="4" t="s">
        <v>2602</v>
      </c>
      <c r="B759" s="4" t="s">
        <v>2603</v>
      </c>
      <c r="C759" s="4" t="s">
        <v>219</v>
      </c>
      <c r="D759" s="4" t="s">
        <v>220</v>
      </c>
      <c r="E759" s="14">
        <v>39295</v>
      </c>
      <c r="F759" s="4" t="s">
        <v>2604</v>
      </c>
      <c r="G759" s="4" t="s">
        <v>2603</v>
      </c>
      <c r="H759" s="4" t="s">
        <v>219</v>
      </c>
      <c r="I759" s="4" t="s">
        <v>220</v>
      </c>
      <c r="J759" s="15">
        <v>6081</v>
      </c>
      <c r="K759" s="4" t="s">
        <v>195</v>
      </c>
    </row>
    <row r="760" spans="1:11" x14ac:dyDescent="0.35">
      <c r="A760" s="4" t="s">
        <v>2605</v>
      </c>
      <c r="B760" s="4" t="s">
        <v>2606</v>
      </c>
      <c r="C760" s="4" t="s">
        <v>219</v>
      </c>
      <c r="D760" s="4" t="s">
        <v>220</v>
      </c>
      <c r="E760" s="14">
        <v>39295</v>
      </c>
      <c r="F760" s="4" t="s">
        <v>2607</v>
      </c>
      <c r="G760" s="4" t="s">
        <v>2606</v>
      </c>
      <c r="H760" s="4" t="s">
        <v>219</v>
      </c>
      <c r="I760" s="4" t="s">
        <v>220</v>
      </c>
      <c r="J760" s="15">
        <v>6390</v>
      </c>
      <c r="K760" s="4" t="s">
        <v>195</v>
      </c>
    </row>
    <row r="761" spans="1:11" x14ac:dyDescent="0.35">
      <c r="A761" s="4" t="s">
        <v>2608</v>
      </c>
      <c r="B761" s="4" t="s">
        <v>2609</v>
      </c>
      <c r="C761" s="4" t="s">
        <v>227</v>
      </c>
      <c r="D761" s="4" t="s">
        <v>228</v>
      </c>
      <c r="E761" s="14">
        <v>39295</v>
      </c>
      <c r="F761" s="4" t="s">
        <v>2610</v>
      </c>
      <c r="G761" s="4" t="s">
        <v>2609</v>
      </c>
      <c r="H761" s="4" t="s">
        <v>227</v>
      </c>
      <c r="I761" s="4" t="s">
        <v>228</v>
      </c>
      <c r="J761" s="15">
        <v>5961</v>
      </c>
      <c r="K761" s="4" t="s">
        <v>195</v>
      </c>
    </row>
    <row r="762" spans="1:11" x14ac:dyDescent="0.35">
      <c r="A762" s="4" t="s">
        <v>2611</v>
      </c>
      <c r="B762" s="4" t="s">
        <v>2612</v>
      </c>
      <c r="C762" s="4" t="s">
        <v>227</v>
      </c>
      <c r="D762" s="4" t="s">
        <v>228</v>
      </c>
      <c r="E762" s="14">
        <v>43209</v>
      </c>
      <c r="F762" s="4" t="s">
        <v>2610</v>
      </c>
      <c r="G762" s="4" t="s">
        <v>2609</v>
      </c>
      <c r="H762" s="4" t="s">
        <v>227</v>
      </c>
      <c r="I762" s="4" t="s">
        <v>228</v>
      </c>
      <c r="J762" s="15">
        <v>62574</v>
      </c>
      <c r="K762" s="4" t="s">
        <v>195</v>
      </c>
    </row>
    <row r="763" spans="1:11" x14ac:dyDescent="0.35">
      <c r="A763" s="4" t="s">
        <v>2613</v>
      </c>
      <c r="B763" s="4" t="s">
        <v>2614</v>
      </c>
      <c r="C763" s="4" t="s">
        <v>191</v>
      </c>
      <c r="D763" s="4" t="s">
        <v>192</v>
      </c>
      <c r="E763" s="14">
        <v>42338</v>
      </c>
      <c r="F763" s="4" t="s">
        <v>2615</v>
      </c>
      <c r="G763" s="4" t="s">
        <v>2616</v>
      </c>
      <c r="H763" s="4" t="s">
        <v>191</v>
      </c>
      <c r="I763" s="4" t="s">
        <v>192</v>
      </c>
      <c r="J763" s="15">
        <v>6287</v>
      </c>
      <c r="K763" s="4" t="s">
        <v>195</v>
      </c>
    </row>
    <row r="764" spans="1:11" x14ac:dyDescent="0.35">
      <c r="A764" s="4" t="s">
        <v>2617</v>
      </c>
      <c r="B764" s="4" t="s">
        <v>2618</v>
      </c>
      <c r="C764" s="4" t="s">
        <v>198</v>
      </c>
      <c r="D764" s="4" t="s">
        <v>199</v>
      </c>
      <c r="E764" s="14">
        <v>42346</v>
      </c>
      <c r="F764" s="4" t="s">
        <v>2619</v>
      </c>
      <c r="G764" s="4" t="s">
        <v>2620</v>
      </c>
      <c r="H764" s="4" t="s">
        <v>198</v>
      </c>
      <c r="I764" s="4" t="s">
        <v>199</v>
      </c>
      <c r="J764" s="15">
        <v>5856</v>
      </c>
      <c r="K764" s="4" t="s">
        <v>195</v>
      </c>
    </row>
    <row r="765" spans="1:11" x14ac:dyDescent="0.35">
      <c r="A765" s="4" t="s">
        <v>2621</v>
      </c>
      <c r="B765" s="4" t="s">
        <v>2622</v>
      </c>
      <c r="C765" s="4" t="s">
        <v>204</v>
      </c>
      <c r="D765" s="4" t="s">
        <v>205</v>
      </c>
      <c r="E765" s="14">
        <v>43389</v>
      </c>
      <c r="F765" s="4" t="s">
        <v>2623</v>
      </c>
      <c r="G765" s="4" t="s">
        <v>2622</v>
      </c>
      <c r="H765" s="4" t="s">
        <v>204</v>
      </c>
      <c r="I765" s="4" t="s">
        <v>205</v>
      </c>
      <c r="J765" s="15">
        <v>6190</v>
      </c>
      <c r="K765" s="4" t="s">
        <v>195</v>
      </c>
    </row>
    <row r="766" spans="1:11" x14ac:dyDescent="0.35">
      <c r="A766" s="4" t="s">
        <v>2624</v>
      </c>
      <c r="B766" s="4" t="s">
        <v>2625</v>
      </c>
      <c r="C766" s="4" t="s">
        <v>209</v>
      </c>
      <c r="D766" s="4" t="s">
        <v>210</v>
      </c>
      <c r="E766" s="14">
        <v>39295</v>
      </c>
      <c r="F766" s="4" t="s">
        <v>2626</v>
      </c>
      <c r="G766" s="4" t="s">
        <v>2625</v>
      </c>
      <c r="H766" s="4" t="s">
        <v>209</v>
      </c>
      <c r="I766" s="4" t="s">
        <v>210</v>
      </c>
      <c r="J766" s="15">
        <v>5962</v>
      </c>
      <c r="K766" s="4" t="s">
        <v>195</v>
      </c>
    </row>
    <row r="767" spans="1:11" x14ac:dyDescent="0.35">
      <c r="A767" s="4" t="s">
        <v>2627</v>
      </c>
      <c r="B767" s="4" t="s">
        <v>2628</v>
      </c>
      <c r="C767" s="4" t="s">
        <v>214</v>
      </c>
      <c r="D767" s="4" t="s">
        <v>215</v>
      </c>
      <c r="E767" s="14">
        <v>39295</v>
      </c>
      <c r="F767" s="4" t="s">
        <v>2629</v>
      </c>
      <c r="G767" s="4" t="s">
        <v>2628</v>
      </c>
      <c r="H767" s="4" t="s">
        <v>214</v>
      </c>
      <c r="I767" s="4" t="s">
        <v>215</v>
      </c>
      <c r="J767" s="15">
        <v>5963</v>
      </c>
      <c r="K767" s="4" t="s">
        <v>195</v>
      </c>
    </row>
    <row r="768" spans="1:11" x14ac:dyDescent="0.35">
      <c r="A768" s="4" t="s">
        <v>2630</v>
      </c>
      <c r="B768" s="4" t="s">
        <v>2631</v>
      </c>
      <c r="C768" s="4" t="s">
        <v>219</v>
      </c>
      <c r="D768" s="4" t="s">
        <v>220</v>
      </c>
      <c r="E768" s="14">
        <v>39295</v>
      </c>
      <c r="F768" s="4" t="s">
        <v>2632</v>
      </c>
      <c r="G768" s="4" t="s">
        <v>2631</v>
      </c>
      <c r="H768" s="4" t="s">
        <v>219</v>
      </c>
      <c r="I768" s="4" t="s">
        <v>220</v>
      </c>
      <c r="J768" s="15">
        <v>5964</v>
      </c>
      <c r="K768" s="4" t="s">
        <v>195</v>
      </c>
    </row>
    <row r="769" spans="1:11" x14ac:dyDescent="0.35">
      <c r="A769" s="4" t="s">
        <v>2633</v>
      </c>
      <c r="B769" s="4" t="s">
        <v>2634</v>
      </c>
      <c r="C769" s="4" t="s">
        <v>219</v>
      </c>
      <c r="D769" s="4" t="s">
        <v>220</v>
      </c>
      <c r="E769" s="14">
        <v>39295</v>
      </c>
      <c r="F769" s="4" t="s">
        <v>2635</v>
      </c>
      <c r="G769" s="4" t="s">
        <v>2634</v>
      </c>
      <c r="H769" s="4" t="s">
        <v>219</v>
      </c>
      <c r="I769" s="4" t="s">
        <v>220</v>
      </c>
      <c r="J769" s="15">
        <v>5965</v>
      </c>
      <c r="K769" s="4" t="s">
        <v>195</v>
      </c>
    </row>
    <row r="770" spans="1:11" x14ac:dyDescent="0.35">
      <c r="A770" s="4" t="s">
        <v>2636</v>
      </c>
      <c r="B770" s="4" t="s">
        <v>2637</v>
      </c>
      <c r="C770" s="4" t="s">
        <v>227</v>
      </c>
      <c r="D770" s="4" t="s">
        <v>228</v>
      </c>
      <c r="E770" s="14">
        <v>39295</v>
      </c>
      <c r="F770" s="4" t="s">
        <v>2638</v>
      </c>
      <c r="G770" s="4" t="s">
        <v>2637</v>
      </c>
      <c r="H770" s="4" t="s">
        <v>227</v>
      </c>
      <c r="I770" s="4" t="s">
        <v>228</v>
      </c>
      <c r="J770" s="15">
        <v>6288</v>
      </c>
      <c r="K770" s="4" t="s">
        <v>195</v>
      </c>
    </row>
    <row r="771" spans="1:11" x14ac:dyDescent="0.35">
      <c r="A771" s="4" t="s">
        <v>2639</v>
      </c>
      <c r="B771" s="4" t="s">
        <v>2640</v>
      </c>
      <c r="C771" s="4" t="s">
        <v>2641</v>
      </c>
      <c r="D771" s="4" t="s">
        <v>2642</v>
      </c>
      <c r="E771" s="14">
        <v>39295</v>
      </c>
      <c r="F771" s="4" t="s">
        <v>2643</v>
      </c>
      <c r="G771" s="4" t="s">
        <v>2640</v>
      </c>
      <c r="H771" s="4" t="s">
        <v>2641</v>
      </c>
      <c r="I771" s="4" t="s">
        <v>2642</v>
      </c>
      <c r="J771" s="15">
        <v>5966</v>
      </c>
      <c r="K771" s="4" t="s">
        <v>195</v>
      </c>
    </row>
    <row r="772" spans="1:11" x14ac:dyDescent="0.35">
      <c r="A772" s="4" t="s">
        <v>2644</v>
      </c>
      <c r="B772" s="4" t="s">
        <v>2645</v>
      </c>
      <c r="C772" s="4" t="s">
        <v>191</v>
      </c>
      <c r="D772" s="4" t="s">
        <v>192</v>
      </c>
      <c r="E772" s="14">
        <v>42338</v>
      </c>
      <c r="F772" s="4" t="s">
        <v>2646</v>
      </c>
      <c r="G772" s="4" t="s">
        <v>2647</v>
      </c>
      <c r="H772" s="4" t="s">
        <v>191</v>
      </c>
      <c r="I772" s="4" t="s">
        <v>192</v>
      </c>
      <c r="J772" s="15">
        <v>5857</v>
      </c>
      <c r="K772" s="4" t="s">
        <v>195</v>
      </c>
    </row>
    <row r="773" spans="1:11" x14ac:dyDescent="0.35">
      <c r="A773" s="4" t="s">
        <v>2648</v>
      </c>
      <c r="B773" s="4" t="s">
        <v>2649</v>
      </c>
      <c r="C773" s="4" t="s">
        <v>198</v>
      </c>
      <c r="D773" s="4" t="s">
        <v>199</v>
      </c>
      <c r="E773" s="14">
        <v>42346</v>
      </c>
      <c r="F773" s="4" t="s">
        <v>2650</v>
      </c>
      <c r="G773" s="4" t="s">
        <v>2651</v>
      </c>
      <c r="H773" s="4" t="s">
        <v>198</v>
      </c>
      <c r="I773" s="4" t="s">
        <v>199</v>
      </c>
      <c r="J773" s="15">
        <v>6082</v>
      </c>
      <c r="K773" s="4" t="s">
        <v>195</v>
      </c>
    </row>
    <row r="774" spans="1:11" x14ac:dyDescent="0.35">
      <c r="A774" s="4" t="s">
        <v>2652</v>
      </c>
      <c r="B774" s="4" t="s">
        <v>2653</v>
      </c>
      <c r="C774" s="4" t="s">
        <v>204</v>
      </c>
      <c r="D774" s="4" t="s">
        <v>205</v>
      </c>
      <c r="E774" s="14">
        <v>43389</v>
      </c>
      <c r="F774" s="4" t="s">
        <v>2654</v>
      </c>
      <c r="G774" s="4" t="s">
        <v>2653</v>
      </c>
      <c r="H774" s="4" t="s">
        <v>204</v>
      </c>
      <c r="I774" s="4" t="s">
        <v>205</v>
      </c>
      <c r="J774" s="15">
        <v>5754</v>
      </c>
      <c r="K774" s="4" t="s">
        <v>195</v>
      </c>
    </row>
    <row r="775" spans="1:11" x14ac:dyDescent="0.35">
      <c r="A775" s="4" t="s">
        <v>2655</v>
      </c>
      <c r="B775" s="4" t="s">
        <v>2656</v>
      </c>
      <c r="C775" s="4" t="s">
        <v>209</v>
      </c>
      <c r="D775" s="4" t="s">
        <v>210</v>
      </c>
      <c r="E775" s="14">
        <v>39295</v>
      </c>
      <c r="F775" s="4" t="s">
        <v>2657</v>
      </c>
      <c r="G775" s="4" t="s">
        <v>2656</v>
      </c>
      <c r="H775" s="4" t="s">
        <v>209</v>
      </c>
      <c r="I775" s="4" t="s">
        <v>210</v>
      </c>
      <c r="J775" s="15">
        <v>5858</v>
      </c>
      <c r="K775" s="4" t="s">
        <v>195</v>
      </c>
    </row>
    <row r="776" spans="1:11" x14ac:dyDescent="0.35">
      <c r="A776" s="4" t="s">
        <v>2658</v>
      </c>
      <c r="B776" s="4" t="s">
        <v>2659</v>
      </c>
      <c r="C776" s="4" t="s">
        <v>214</v>
      </c>
      <c r="D776" s="4" t="s">
        <v>215</v>
      </c>
      <c r="E776" s="14">
        <v>39295</v>
      </c>
      <c r="F776" s="4" t="s">
        <v>2660</v>
      </c>
      <c r="G776" s="4" t="s">
        <v>2659</v>
      </c>
      <c r="H776" s="4" t="s">
        <v>214</v>
      </c>
      <c r="I776" s="4" t="s">
        <v>215</v>
      </c>
      <c r="J776" s="15">
        <v>6391</v>
      </c>
      <c r="K776" s="4" t="s">
        <v>195</v>
      </c>
    </row>
    <row r="777" spans="1:11" x14ac:dyDescent="0.35">
      <c r="A777" s="4" t="s">
        <v>2661</v>
      </c>
      <c r="B777" s="4" t="s">
        <v>2662</v>
      </c>
      <c r="C777" s="4" t="s">
        <v>219</v>
      </c>
      <c r="D777" s="4" t="s">
        <v>220</v>
      </c>
      <c r="E777" s="14">
        <v>39295</v>
      </c>
      <c r="F777" s="4" t="s">
        <v>2663</v>
      </c>
      <c r="G777" s="4" t="s">
        <v>2662</v>
      </c>
      <c r="H777" s="4" t="s">
        <v>219</v>
      </c>
      <c r="I777" s="4" t="s">
        <v>220</v>
      </c>
      <c r="J777" s="15">
        <v>5755</v>
      </c>
      <c r="K777" s="4" t="s">
        <v>195</v>
      </c>
    </row>
    <row r="778" spans="1:11" x14ac:dyDescent="0.35">
      <c r="A778" s="4" t="s">
        <v>2664</v>
      </c>
      <c r="B778" s="4" t="s">
        <v>2665</v>
      </c>
      <c r="C778" s="4" t="s">
        <v>219</v>
      </c>
      <c r="D778" s="4" t="s">
        <v>220</v>
      </c>
      <c r="E778" s="14">
        <v>39295</v>
      </c>
      <c r="F778" s="4" t="s">
        <v>2666</v>
      </c>
      <c r="G778" s="4" t="s">
        <v>2665</v>
      </c>
      <c r="H778" s="4" t="s">
        <v>219</v>
      </c>
      <c r="I778" s="4" t="s">
        <v>220</v>
      </c>
      <c r="J778" s="15">
        <v>5967</v>
      </c>
      <c r="K778" s="4" t="s">
        <v>195</v>
      </c>
    </row>
    <row r="779" spans="1:11" x14ac:dyDescent="0.35">
      <c r="A779" s="4" t="s">
        <v>2667</v>
      </c>
      <c r="B779" s="4" t="s">
        <v>2668</v>
      </c>
      <c r="C779" s="4" t="s">
        <v>227</v>
      </c>
      <c r="D779" s="4" t="s">
        <v>228</v>
      </c>
      <c r="E779" s="14">
        <v>39295</v>
      </c>
      <c r="F779" s="4" t="s">
        <v>2669</v>
      </c>
      <c r="G779" s="4" t="s">
        <v>2668</v>
      </c>
      <c r="H779" s="4" t="s">
        <v>227</v>
      </c>
      <c r="I779" s="4" t="s">
        <v>228</v>
      </c>
      <c r="J779" s="15">
        <v>6084</v>
      </c>
      <c r="K779" s="4" t="s">
        <v>195</v>
      </c>
    </row>
    <row r="780" spans="1:11" x14ac:dyDescent="0.35">
      <c r="A780" s="4" t="s">
        <v>2670</v>
      </c>
      <c r="B780" s="4" t="s">
        <v>2671</v>
      </c>
      <c r="C780" s="4" t="s">
        <v>2641</v>
      </c>
      <c r="D780" s="4" t="s">
        <v>2642</v>
      </c>
      <c r="E780" s="14">
        <v>39295</v>
      </c>
      <c r="F780" s="4" t="s">
        <v>2672</v>
      </c>
      <c r="G780" s="4" t="s">
        <v>2671</v>
      </c>
      <c r="H780" s="4" t="s">
        <v>2641</v>
      </c>
      <c r="I780" s="4" t="s">
        <v>2642</v>
      </c>
      <c r="J780" s="15">
        <v>5758</v>
      </c>
      <c r="K780" s="4" t="s">
        <v>195</v>
      </c>
    </row>
    <row r="781" spans="1:11" x14ac:dyDescent="0.35">
      <c r="A781" s="4" t="s">
        <v>2673</v>
      </c>
      <c r="B781" s="4" t="s">
        <v>2674</v>
      </c>
      <c r="C781" s="4" t="s">
        <v>2641</v>
      </c>
      <c r="D781" s="4" t="s">
        <v>2642</v>
      </c>
      <c r="E781" s="14">
        <v>39295</v>
      </c>
      <c r="F781" s="4" t="s">
        <v>2675</v>
      </c>
      <c r="G781" s="4" t="s">
        <v>2674</v>
      </c>
      <c r="H781" s="4" t="s">
        <v>2641</v>
      </c>
      <c r="I781" s="4" t="s">
        <v>2642</v>
      </c>
      <c r="J781" s="15">
        <v>6292</v>
      </c>
      <c r="K781" s="4" t="s">
        <v>195</v>
      </c>
    </row>
    <row r="782" spans="1:11" x14ac:dyDescent="0.35">
      <c r="A782" s="4" t="s">
        <v>2676</v>
      </c>
      <c r="B782" s="4" t="s">
        <v>2677</v>
      </c>
      <c r="C782" s="4" t="s">
        <v>2678</v>
      </c>
      <c r="D782" s="4" t="s">
        <v>2677</v>
      </c>
      <c r="E782" s="14">
        <v>39295</v>
      </c>
      <c r="F782" s="4" t="s">
        <v>2679</v>
      </c>
      <c r="G782" s="4" t="s">
        <v>2677</v>
      </c>
      <c r="H782" s="4" t="s">
        <v>2678</v>
      </c>
      <c r="I782" s="4" t="s">
        <v>2677</v>
      </c>
      <c r="J782" s="15">
        <v>5759</v>
      </c>
      <c r="K782" s="4" t="s">
        <v>195</v>
      </c>
    </row>
    <row r="783" spans="1:11" x14ac:dyDescent="0.35">
      <c r="A783" s="4" t="s">
        <v>2680</v>
      </c>
      <c r="B783" s="4" t="s">
        <v>2681</v>
      </c>
      <c r="C783" s="4" t="s">
        <v>2520</v>
      </c>
      <c r="D783" s="4" t="s">
        <v>2521</v>
      </c>
      <c r="E783" s="14">
        <v>39295</v>
      </c>
      <c r="F783" s="4" t="s">
        <v>2682</v>
      </c>
      <c r="G783" s="4" t="s">
        <v>2681</v>
      </c>
      <c r="H783" s="4" t="s">
        <v>2520</v>
      </c>
      <c r="I783" s="4" t="s">
        <v>2521</v>
      </c>
      <c r="J783" s="15">
        <v>6293</v>
      </c>
      <c r="K783" s="4" t="s">
        <v>195</v>
      </c>
    </row>
    <row r="784" spans="1:11" x14ac:dyDescent="0.35">
      <c r="A784" s="4" t="s">
        <v>2683</v>
      </c>
      <c r="B784" s="4" t="s">
        <v>2684</v>
      </c>
      <c r="C784" s="4" t="s">
        <v>2685</v>
      </c>
      <c r="D784" s="4" t="s">
        <v>2686</v>
      </c>
      <c r="E784" s="14">
        <v>40787</v>
      </c>
      <c r="F784" s="4" t="s">
        <v>2687</v>
      </c>
      <c r="G784" s="4" t="s">
        <v>2684</v>
      </c>
      <c r="H784" s="4" t="s">
        <v>2685</v>
      </c>
      <c r="I784" s="4" t="s">
        <v>2686</v>
      </c>
      <c r="J784" s="15">
        <v>6294</v>
      </c>
      <c r="K784" s="4" t="s">
        <v>195</v>
      </c>
    </row>
    <row r="785" spans="1:11" x14ac:dyDescent="0.35">
      <c r="A785" s="4" t="s">
        <v>2688</v>
      </c>
      <c r="B785" s="4" t="s">
        <v>2689</v>
      </c>
      <c r="C785" s="4" t="s">
        <v>2690</v>
      </c>
      <c r="D785" s="4" t="s">
        <v>2691</v>
      </c>
      <c r="E785" s="14">
        <v>42900</v>
      </c>
      <c r="F785" s="4" t="s">
        <v>2692</v>
      </c>
      <c r="G785" s="4" t="s">
        <v>2689</v>
      </c>
      <c r="H785" s="4" t="s">
        <v>2690</v>
      </c>
      <c r="I785" s="4" t="s">
        <v>2691</v>
      </c>
      <c r="J785" s="15">
        <v>6394</v>
      </c>
      <c r="K785" s="4" t="s">
        <v>195</v>
      </c>
    </row>
    <row r="786" spans="1:11" x14ac:dyDescent="0.35">
      <c r="A786" s="4" t="s">
        <v>2693</v>
      </c>
      <c r="B786" s="4" t="s">
        <v>2694</v>
      </c>
      <c r="C786" s="4" t="s">
        <v>2695</v>
      </c>
      <c r="D786" s="4" t="s">
        <v>2696</v>
      </c>
      <c r="E786" s="14">
        <v>39295</v>
      </c>
      <c r="F786" s="4" t="s">
        <v>2697</v>
      </c>
      <c r="G786" s="4" t="s">
        <v>2694</v>
      </c>
      <c r="H786" s="4" t="s">
        <v>2695</v>
      </c>
      <c r="I786" s="4" t="s">
        <v>2696</v>
      </c>
      <c r="J786" s="15">
        <v>5859</v>
      </c>
      <c r="K786" s="4" t="s">
        <v>195</v>
      </c>
    </row>
    <row r="787" spans="1:11" x14ac:dyDescent="0.35">
      <c r="A787" s="4" t="s">
        <v>2698</v>
      </c>
      <c r="B787" s="4" t="s">
        <v>2699</v>
      </c>
      <c r="C787" s="4" t="s">
        <v>391</v>
      </c>
      <c r="D787" s="4" t="s">
        <v>392</v>
      </c>
      <c r="E787" s="14">
        <v>39295</v>
      </c>
      <c r="F787" s="4" t="s">
        <v>2700</v>
      </c>
      <c r="G787" s="4" t="s">
        <v>2699</v>
      </c>
      <c r="H787" s="4" t="s">
        <v>391</v>
      </c>
      <c r="I787" s="4" t="s">
        <v>392</v>
      </c>
      <c r="J787" s="15">
        <v>5860</v>
      </c>
      <c r="K787" s="4" t="s">
        <v>195</v>
      </c>
    </row>
    <row r="788" spans="1:11" x14ac:dyDescent="0.35">
      <c r="A788" s="4" t="s">
        <v>2701</v>
      </c>
      <c r="B788" s="4" t="s">
        <v>2702</v>
      </c>
      <c r="C788" s="4" t="s">
        <v>2703</v>
      </c>
      <c r="D788" s="4" t="s">
        <v>2702</v>
      </c>
      <c r="E788" s="14">
        <v>39295</v>
      </c>
      <c r="F788" s="4" t="s">
        <v>2704</v>
      </c>
      <c r="G788" s="4" t="s">
        <v>2702</v>
      </c>
      <c r="H788" s="4" t="s">
        <v>2703</v>
      </c>
      <c r="I788" s="4" t="s">
        <v>2702</v>
      </c>
      <c r="J788" s="15">
        <v>5971</v>
      </c>
      <c r="K788" s="4" t="s">
        <v>195</v>
      </c>
    </row>
    <row r="789" spans="1:11" x14ac:dyDescent="0.35">
      <c r="A789" s="4" t="s">
        <v>2705</v>
      </c>
      <c r="B789" s="4" t="s">
        <v>2706</v>
      </c>
      <c r="C789" s="4" t="s">
        <v>2707</v>
      </c>
      <c r="D789" s="4" t="s">
        <v>2708</v>
      </c>
      <c r="E789" s="14">
        <v>39465</v>
      </c>
      <c r="F789" s="4" t="s">
        <v>2709</v>
      </c>
      <c r="G789" s="4" t="s">
        <v>2710</v>
      </c>
      <c r="H789" s="4" t="s">
        <v>2707</v>
      </c>
      <c r="I789" s="4" t="s">
        <v>2708</v>
      </c>
      <c r="J789" s="15">
        <v>5972</v>
      </c>
      <c r="K789" s="4" t="s">
        <v>195</v>
      </c>
    </row>
    <row r="790" spans="1:11" x14ac:dyDescent="0.35">
      <c r="A790" s="4" t="s">
        <v>2711</v>
      </c>
      <c r="B790" s="4" t="s">
        <v>2712</v>
      </c>
      <c r="C790" s="4" t="s">
        <v>2707</v>
      </c>
      <c r="D790" s="4" t="s">
        <v>2708</v>
      </c>
      <c r="E790" s="14">
        <v>41767</v>
      </c>
      <c r="F790" s="4" t="s">
        <v>2709</v>
      </c>
      <c r="G790" s="4" t="s">
        <v>2710</v>
      </c>
      <c r="H790" s="4" t="s">
        <v>2707</v>
      </c>
      <c r="I790" s="4" t="s">
        <v>2708</v>
      </c>
      <c r="J790" s="15">
        <v>16656</v>
      </c>
      <c r="K790" s="4" t="s">
        <v>195</v>
      </c>
    </row>
    <row r="791" spans="1:11" x14ac:dyDescent="0.35">
      <c r="A791" s="4" t="s">
        <v>2713</v>
      </c>
      <c r="B791" s="4" t="s">
        <v>2714</v>
      </c>
      <c r="C791" s="4" t="s">
        <v>2707</v>
      </c>
      <c r="D791" s="4" t="s">
        <v>2708</v>
      </c>
      <c r="E791" s="14">
        <v>39465</v>
      </c>
      <c r="F791" s="4" t="s">
        <v>2709</v>
      </c>
      <c r="G791" s="4" t="s">
        <v>2710</v>
      </c>
      <c r="H791" s="4" t="s">
        <v>2707</v>
      </c>
      <c r="I791" s="4" t="s">
        <v>2708</v>
      </c>
      <c r="J791" s="15">
        <v>16658</v>
      </c>
      <c r="K791" s="4" t="s">
        <v>195</v>
      </c>
    </row>
    <row r="792" spans="1:11" x14ac:dyDescent="0.35">
      <c r="A792" s="4" t="s">
        <v>2715</v>
      </c>
      <c r="B792" s="4" t="s">
        <v>2716</v>
      </c>
      <c r="C792" s="4" t="s">
        <v>2707</v>
      </c>
      <c r="D792" s="4" t="s">
        <v>2708</v>
      </c>
      <c r="E792" s="14">
        <v>39465</v>
      </c>
      <c r="F792" s="4" t="s">
        <v>2709</v>
      </c>
      <c r="G792" s="4" t="s">
        <v>2710</v>
      </c>
      <c r="H792" s="4" t="s">
        <v>2707</v>
      </c>
      <c r="I792" s="4" t="s">
        <v>2708</v>
      </c>
      <c r="J792" s="15">
        <v>16660</v>
      </c>
      <c r="K792" s="4" t="s">
        <v>195</v>
      </c>
    </row>
    <row r="793" spans="1:11" x14ac:dyDescent="0.35">
      <c r="A793" s="4" t="s">
        <v>2717</v>
      </c>
      <c r="B793" s="4" t="s">
        <v>2718</v>
      </c>
      <c r="C793" s="4" t="s">
        <v>2707</v>
      </c>
      <c r="D793" s="4" t="s">
        <v>2708</v>
      </c>
      <c r="E793" s="14">
        <v>39465</v>
      </c>
      <c r="F793" s="4" t="s">
        <v>2709</v>
      </c>
      <c r="G793" s="4" t="s">
        <v>2710</v>
      </c>
      <c r="H793" s="4" t="s">
        <v>2707</v>
      </c>
      <c r="I793" s="4" t="s">
        <v>2708</v>
      </c>
      <c r="J793" s="15">
        <v>16661</v>
      </c>
      <c r="K793" s="4" t="s">
        <v>195</v>
      </c>
    </row>
    <row r="794" spans="1:11" x14ac:dyDescent="0.35">
      <c r="A794" s="4" t="s">
        <v>2719</v>
      </c>
      <c r="B794" s="4" t="s">
        <v>2720</v>
      </c>
      <c r="C794" s="4" t="s">
        <v>2707</v>
      </c>
      <c r="D794" s="4" t="s">
        <v>2708</v>
      </c>
      <c r="E794" s="14">
        <v>39465</v>
      </c>
      <c r="F794" s="4" t="s">
        <v>2709</v>
      </c>
      <c r="G794" s="4" t="s">
        <v>2710</v>
      </c>
      <c r="H794" s="4" t="s">
        <v>2707</v>
      </c>
      <c r="I794" s="4" t="s">
        <v>2708</v>
      </c>
      <c r="J794" s="15">
        <v>16662</v>
      </c>
      <c r="K794" s="4" t="s">
        <v>195</v>
      </c>
    </row>
    <row r="795" spans="1:11" x14ac:dyDescent="0.35">
      <c r="A795" s="4" t="s">
        <v>2721</v>
      </c>
      <c r="B795" s="4" t="s">
        <v>2722</v>
      </c>
      <c r="C795" s="4" t="s">
        <v>2707</v>
      </c>
      <c r="D795" s="4" t="s">
        <v>2708</v>
      </c>
      <c r="E795" s="14">
        <v>39472</v>
      </c>
      <c r="F795" s="4" t="s">
        <v>2709</v>
      </c>
      <c r="G795" s="4" t="s">
        <v>2710</v>
      </c>
      <c r="H795" s="4" t="s">
        <v>2707</v>
      </c>
      <c r="I795" s="4" t="s">
        <v>2708</v>
      </c>
      <c r="J795" s="15">
        <v>16699</v>
      </c>
      <c r="K795" s="4" t="s">
        <v>195</v>
      </c>
    </row>
    <row r="796" spans="1:11" x14ac:dyDescent="0.35">
      <c r="A796" s="4" t="s">
        <v>2723</v>
      </c>
      <c r="B796" s="4" t="s">
        <v>2724</v>
      </c>
      <c r="C796" s="4" t="s">
        <v>2707</v>
      </c>
      <c r="D796" s="4" t="s">
        <v>2708</v>
      </c>
      <c r="E796" s="14">
        <v>39465</v>
      </c>
      <c r="F796" s="4" t="s">
        <v>2725</v>
      </c>
      <c r="G796" s="4" t="s">
        <v>2726</v>
      </c>
      <c r="H796" s="4" t="s">
        <v>2707</v>
      </c>
      <c r="I796" s="4" t="s">
        <v>2708</v>
      </c>
      <c r="J796" s="15">
        <v>5760</v>
      </c>
      <c r="K796" s="4" t="s">
        <v>195</v>
      </c>
    </row>
    <row r="797" spans="1:11" x14ac:dyDescent="0.35">
      <c r="A797" s="4" t="s">
        <v>2727</v>
      </c>
      <c r="B797" s="4" t="s">
        <v>2728</v>
      </c>
      <c r="C797" s="4" t="s">
        <v>2707</v>
      </c>
      <c r="D797" s="4" t="s">
        <v>2708</v>
      </c>
      <c r="E797" s="14">
        <v>39465</v>
      </c>
      <c r="F797" s="4" t="s">
        <v>2725</v>
      </c>
      <c r="G797" s="4" t="s">
        <v>2726</v>
      </c>
      <c r="H797" s="4" t="s">
        <v>2707</v>
      </c>
      <c r="I797" s="4" t="s">
        <v>2708</v>
      </c>
      <c r="J797" s="15">
        <v>16663</v>
      </c>
      <c r="K797" s="4" t="s">
        <v>195</v>
      </c>
    </row>
    <row r="798" spans="1:11" x14ac:dyDescent="0.35">
      <c r="A798" s="4" t="s">
        <v>2729</v>
      </c>
      <c r="B798" s="4" t="s">
        <v>2730</v>
      </c>
      <c r="C798" s="4" t="s">
        <v>2707</v>
      </c>
      <c r="D798" s="4" t="s">
        <v>2708</v>
      </c>
      <c r="E798" s="14">
        <v>41730</v>
      </c>
      <c r="F798" s="4" t="s">
        <v>2725</v>
      </c>
      <c r="G798" s="4" t="s">
        <v>2726</v>
      </c>
      <c r="H798" s="4" t="s">
        <v>2707</v>
      </c>
      <c r="I798" s="4" t="s">
        <v>2708</v>
      </c>
      <c r="J798" s="15">
        <v>57893</v>
      </c>
      <c r="K798" s="4" t="s">
        <v>195</v>
      </c>
    </row>
    <row r="799" spans="1:11" x14ac:dyDescent="0.35">
      <c r="A799" s="4" t="s">
        <v>2731</v>
      </c>
      <c r="B799" s="4" t="s">
        <v>2732</v>
      </c>
      <c r="C799" s="4" t="s">
        <v>391</v>
      </c>
      <c r="D799" s="4" t="s">
        <v>392</v>
      </c>
      <c r="E799" s="14">
        <v>41834</v>
      </c>
      <c r="F799" s="4" t="s">
        <v>2733</v>
      </c>
      <c r="G799" s="4" t="s">
        <v>2734</v>
      </c>
      <c r="H799" s="4" t="s">
        <v>391</v>
      </c>
      <c r="I799" s="4" t="s">
        <v>392</v>
      </c>
      <c r="J799" s="15">
        <v>5661</v>
      </c>
      <c r="K799" s="4" t="s">
        <v>195</v>
      </c>
    </row>
    <row r="800" spans="1:11" x14ac:dyDescent="0.35">
      <c r="A800" s="4" t="s">
        <v>2735</v>
      </c>
      <c r="B800" s="4" t="s">
        <v>2736</v>
      </c>
      <c r="C800" s="4" t="s">
        <v>2737</v>
      </c>
      <c r="D800" s="4" t="s">
        <v>2738</v>
      </c>
      <c r="E800" s="14">
        <v>39344</v>
      </c>
      <c r="F800" s="4" t="s">
        <v>2739</v>
      </c>
      <c r="G800" s="4" t="s">
        <v>2736</v>
      </c>
      <c r="H800" s="4" t="s">
        <v>2737</v>
      </c>
      <c r="I800" s="4" t="s">
        <v>2738</v>
      </c>
      <c r="J800" s="15">
        <v>14956</v>
      </c>
      <c r="K800" s="4" t="s">
        <v>195</v>
      </c>
    </row>
    <row r="801" spans="1:11" x14ac:dyDescent="0.35">
      <c r="A801" s="4" t="s">
        <v>2740</v>
      </c>
      <c r="B801" s="4" t="s">
        <v>2741</v>
      </c>
      <c r="C801" s="4" t="s">
        <v>391</v>
      </c>
      <c r="D801" s="4" t="s">
        <v>392</v>
      </c>
      <c r="E801" s="14">
        <v>41278</v>
      </c>
      <c r="F801" s="4" t="s">
        <v>2742</v>
      </c>
      <c r="G801" s="4" t="s">
        <v>2741</v>
      </c>
      <c r="H801" s="4" t="s">
        <v>391</v>
      </c>
      <c r="I801" s="4" t="s">
        <v>392</v>
      </c>
      <c r="J801" s="15">
        <v>5968</v>
      </c>
      <c r="K801" s="4" t="s">
        <v>195</v>
      </c>
    </row>
    <row r="802" spans="1:11" x14ac:dyDescent="0.35">
      <c r="A802" s="4" t="s">
        <v>2743</v>
      </c>
      <c r="B802" s="4" t="s">
        <v>2744</v>
      </c>
      <c r="C802" s="4" t="s">
        <v>391</v>
      </c>
      <c r="D802" s="4" t="s">
        <v>392</v>
      </c>
      <c r="E802" s="14">
        <v>39295</v>
      </c>
      <c r="F802" s="4" t="s">
        <v>2745</v>
      </c>
      <c r="G802" s="4" t="s">
        <v>2744</v>
      </c>
      <c r="H802" s="4" t="s">
        <v>391</v>
      </c>
      <c r="I802" s="4" t="s">
        <v>392</v>
      </c>
      <c r="J802" s="15">
        <v>5969</v>
      </c>
      <c r="K802" s="4" t="s">
        <v>195</v>
      </c>
    </row>
    <row r="803" spans="1:11" x14ac:dyDescent="0.35">
      <c r="A803" s="4" t="s">
        <v>2746</v>
      </c>
      <c r="B803" s="4" t="s">
        <v>2747</v>
      </c>
      <c r="C803" s="4" t="s">
        <v>2748</v>
      </c>
      <c r="D803" s="4" t="s">
        <v>2749</v>
      </c>
      <c r="E803" s="14">
        <v>39295</v>
      </c>
      <c r="F803" s="4" t="s">
        <v>2750</v>
      </c>
      <c r="G803" s="4" t="s">
        <v>2747</v>
      </c>
      <c r="H803" s="4" t="s">
        <v>2748</v>
      </c>
      <c r="I803" s="4" t="s">
        <v>2749</v>
      </c>
      <c r="J803" s="15">
        <v>5756</v>
      </c>
      <c r="K803" s="4" t="s">
        <v>195</v>
      </c>
    </row>
    <row r="804" spans="1:11" x14ac:dyDescent="0.35">
      <c r="A804" s="4" t="s">
        <v>2751</v>
      </c>
      <c r="B804" s="4" t="s">
        <v>2752</v>
      </c>
      <c r="C804" s="4" t="s">
        <v>2753</v>
      </c>
      <c r="D804" s="4" t="s">
        <v>2754</v>
      </c>
      <c r="E804" s="14">
        <v>39295</v>
      </c>
      <c r="F804" s="4" t="s">
        <v>2755</v>
      </c>
      <c r="G804" s="4" t="s">
        <v>2752</v>
      </c>
      <c r="H804" s="4" t="s">
        <v>2753</v>
      </c>
      <c r="I804" s="4" t="s">
        <v>2754</v>
      </c>
      <c r="J804" s="15">
        <v>6289</v>
      </c>
      <c r="K804" s="4" t="s">
        <v>195</v>
      </c>
    </row>
    <row r="805" spans="1:11" x14ac:dyDescent="0.35">
      <c r="A805" s="4" t="s">
        <v>2756</v>
      </c>
      <c r="B805" s="4" t="s">
        <v>2757</v>
      </c>
      <c r="C805" s="4" t="s">
        <v>2758</v>
      </c>
      <c r="D805" s="4" t="s">
        <v>2759</v>
      </c>
      <c r="E805" s="14">
        <v>39426</v>
      </c>
      <c r="F805" s="4" t="s">
        <v>2760</v>
      </c>
      <c r="G805" s="4" t="s">
        <v>2757</v>
      </c>
      <c r="H805" s="4" t="s">
        <v>2758</v>
      </c>
      <c r="I805" s="4" t="s">
        <v>2759</v>
      </c>
      <c r="J805" s="15">
        <v>15874</v>
      </c>
      <c r="K805" s="4" t="s">
        <v>195</v>
      </c>
    </row>
    <row r="806" spans="1:11" x14ac:dyDescent="0.35">
      <c r="A806" s="4" t="s">
        <v>2761</v>
      </c>
      <c r="B806" s="4" t="s">
        <v>2762</v>
      </c>
      <c r="C806" s="4" t="s">
        <v>2763</v>
      </c>
      <c r="D806" s="4" t="s">
        <v>2764</v>
      </c>
      <c r="E806" s="14">
        <v>39426</v>
      </c>
      <c r="F806" s="4" t="s">
        <v>2765</v>
      </c>
      <c r="G806" s="4" t="s">
        <v>2762</v>
      </c>
      <c r="H806" s="4" t="s">
        <v>2763</v>
      </c>
      <c r="I806" s="4" t="s">
        <v>2764</v>
      </c>
      <c r="J806" s="15">
        <v>15969</v>
      </c>
      <c r="K806" s="4" t="s">
        <v>195</v>
      </c>
    </row>
    <row r="807" spans="1:11" x14ac:dyDescent="0.35">
      <c r="A807" s="4" t="s">
        <v>2766</v>
      </c>
      <c r="B807" s="4" t="s">
        <v>2767</v>
      </c>
      <c r="C807" s="4" t="s">
        <v>2768</v>
      </c>
      <c r="D807" s="4" t="s">
        <v>2769</v>
      </c>
      <c r="E807" s="14">
        <v>39295</v>
      </c>
      <c r="F807" s="4" t="s">
        <v>2770</v>
      </c>
      <c r="G807" s="4" t="s">
        <v>2767</v>
      </c>
      <c r="H807" s="4" t="s">
        <v>2768</v>
      </c>
      <c r="I807" s="4" t="s">
        <v>2769</v>
      </c>
      <c r="J807" s="15">
        <v>6290</v>
      </c>
      <c r="K807" s="4" t="s">
        <v>195</v>
      </c>
    </row>
    <row r="808" spans="1:11" x14ac:dyDescent="0.35">
      <c r="A808" s="4" t="s">
        <v>2771</v>
      </c>
      <c r="B808" s="4" t="s">
        <v>2772</v>
      </c>
      <c r="C808" s="4" t="s">
        <v>391</v>
      </c>
      <c r="D808" s="4" t="s">
        <v>392</v>
      </c>
      <c r="E808" s="14">
        <v>39295</v>
      </c>
      <c r="F808" s="4" t="s">
        <v>2773</v>
      </c>
      <c r="G808" s="4" t="s">
        <v>2772</v>
      </c>
      <c r="H808" s="4" t="s">
        <v>391</v>
      </c>
      <c r="I808" s="4" t="s">
        <v>392</v>
      </c>
      <c r="J808" s="15">
        <v>5784</v>
      </c>
      <c r="K808" s="4" t="s">
        <v>195</v>
      </c>
    </row>
    <row r="809" spans="1:11" x14ac:dyDescent="0.35">
      <c r="A809" s="4" t="s">
        <v>2774</v>
      </c>
      <c r="B809" s="4" t="s">
        <v>2775</v>
      </c>
      <c r="C809" s="4" t="s">
        <v>2776</v>
      </c>
      <c r="D809" s="4" t="s">
        <v>2775</v>
      </c>
      <c r="E809" s="14">
        <v>39295</v>
      </c>
      <c r="F809" s="4" t="s">
        <v>2777</v>
      </c>
      <c r="G809" s="4" t="s">
        <v>2775</v>
      </c>
      <c r="H809" s="4" t="s">
        <v>2776</v>
      </c>
      <c r="I809" s="4" t="s">
        <v>2775</v>
      </c>
      <c r="J809" s="15">
        <v>6392</v>
      </c>
      <c r="K809" s="4" t="s">
        <v>195</v>
      </c>
    </row>
    <row r="810" spans="1:11" x14ac:dyDescent="0.35">
      <c r="A810" s="4" t="s">
        <v>2778</v>
      </c>
      <c r="B810" s="4" t="s">
        <v>2779</v>
      </c>
      <c r="C810" s="4" t="s">
        <v>2780</v>
      </c>
      <c r="D810" s="4" t="s">
        <v>2781</v>
      </c>
      <c r="E810" s="14">
        <v>39295</v>
      </c>
      <c r="F810" s="4" t="s">
        <v>2782</v>
      </c>
      <c r="G810" s="4" t="s">
        <v>2779</v>
      </c>
      <c r="H810" s="4" t="s">
        <v>2780</v>
      </c>
      <c r="I810" s="4" t="s">
        <v>2781</v>
      </c>
      <c r="J810" s="15">
        <v>6083</v>
      </c>
      <c r="K810" s="4" t="s">
        <v>195</v>
      </c>
    </row>
    <row r="811" spans="1:11" x14ac:dyDescent="0.35">
      <c r="A811" s="4" t="s">
        <v>2783</v>
      </c>
      <c r="B811" s="4" t="s">
        <v>2784</v>
      </c>
      <c r="C811" s="4" t="s">
        <v>2785</v>
      </c>
      <c r="D811" s="4" t="s">
        <v>2786</v>
      </c>
      <c r="E811" s="14">
        <v>39295</v>
      </c>
      <c r="F811" s="4" t="s">
        <v>2787</v>
      </c>
      <c r="G811" s="4" t="s">
        <v>2784</v>
      </c>
      <c r="H811" s="4" t="s">
        <v>2785</v>
      </c>
      <c r="I811" s="4" t="s">
        <v>2786</v>
      </c>
      <c r="J811" s="15">
        <v>6393</v>
      </c>
      <c r="K811" s="4" t="s">
        <v>195</v>
      </c>
    </row>
    <row r="812" spans="1:11" x14ac:dyDescent="0.35">
      <c r="A812" s="4" t="s">
        <v>2788</v>
      </c>
      <c r="B812" s="4" t="s">
        <v>2789</v>
      </c>
      <c r="C812" s="4" t="s">
        <v>2387</v>
      </c>
      <c r="D812" s="4" t="s">
        <v>2386</v>
      </c>
      <c r="E812" s="14">
        <v>42985</v>
      </c>
      <c r="F812" s="4" t="s">
        <v>2790</v>
      </c>
      <c r="G812" s="4" t="s">
        <v>2789</v>
      </c>
      <c r="H812" s="4" t="s">
        <v>2387</v>
      </c>
      <c r="I812" s="4" t="s">
        <v>2386</v>
      </c>
      <c r="J812" s="15">
        <v>6291</v>
      </c>
      <c r="K812" s="4" t="s">
        <v>195</v>
      </c>
    </row>
    <row r="813" spans="1:11" x14ac:dyDescent="0.35">
      <c r="A813" s="4" t="s">
        <v>2791</v>
      </c>
      <c r="B813" s="4" t="s">
        <v>2792</v>
      </c>
      <c r="C813" s="4" t="s">
        <v>2695</v>
      </c>
      <c r="D813" s="4" t="s">
        <v>2696</v>
      </c>
      <c r="E813" s="14">
        <v>39295</v>
      </c>
      <c r="F813" s="4" t="s">
        <v>2793</v>
      </c>
      <c r="G813" s="4" t="s">
        <v>2792</v>
      </c>
      <c r="H813" s="4" t="s">
        <v>2695</v>
      </c>
      <c r="I813" s="4" t="s">
        <v>2696</v>
      </c>
      <c r="J813" s="15">
        <v>5970</v>
      </c>
      <c r="K813" s="4" t="s">
        <v>195</v>
      </c>
    </row>
    <row r="814" spans="1:11" x14ac:dyDescent="0.35">
      <c r="A814" s="4" t="s">
        <v>2794</v>
      </c>
      <c r="B814" s="4" t="s">
        <v>2795</v>
      </c>
      <c r="C814" s="4" t="s">
        <v>476</v>
      </c>
      <c r="D814" s="4" t="s">
        <v>477</v>
      </c>
      <c r="E814" s="14">
        <v>39295</v>
      </c>
      <c r="F814" s="4" t="s">
        <v>2796</v>
      </c>
      <c r="G814" s="4" t="s">
        <v>2795</v>
      </c>
      <c r="H814" s="4" t="s">
        <v>476</v>
      </c>
      <c r="I814" s="4" t="s">
        <v>477</v>
      </c>
      <c r="J814" s="15">
        <v>5662</v>
      </c>
      <c r="K814" s="4" t="s">
        <v>195</v>
      </c>
    </row>
    <row r="815" spans="1:11" x14ac:dyDescent="0.35">
      <c r="A815" s="4" t="s">
        <v>2797</v>
      </c>
      <c r="B815" s="4" t="s">
        <v>2798</v>
      </c>
      <c r="C815" s="4" t="s">
        <v>2799</v>
      </c>
      <c r="D815" s="4" t="s">
        <v>2800</v>
      </c>
      <c r="E815" s="14">
        <v>41977</v>
      </c>
      <c r="F815" s="4" t="s">
        <v>2801</v>
      </c>
      <c r="G815" s="4" t="s">
        <v>2802</v>
      </c>
      <c r="H815" s="4" t="s">
        <v>2799</v>
      </c>
      <c r="I815" s="4" t="s">
        <v>2800</v>
      </c>
      <c r="J815" s="15">
        <v>58552</v>
      </c>
      <c r="K815" s="4" t="s">
        <v>195</v>
      </c>
    </row>
    <row r="816" spans="1:11" x14ac:dyDescent="0.35">
      <c r="A816" s="4" t="s">
        <v>2803</v>
      </c>
      <c r="B816" s="4" t="s">
        <v>2804</v>
      </c>
      <c r="C816" s="4" t="s">
        <v>2799</v>
      </c>
      <c r="D816" s="4" t="s">
        <v>2800</v>
      </c>
      <c r="E816" s="14">
        <v>41977</v>
      </c>
      <c r="F816" s="4" t="s">
        <v>2801</v>
      </c>
      <c r="G816" s="4" t="s">
        <v>2802</v>
      </c>
      <c r="H816" s="4" t="s">
        <v>2799</v>
      </c>
      <c r="I816" s="4" t="s">
        <v>2800</v>
      </c>
      <c r="J816" s="15">
        <v>58553</v>
      </c>
      <c r="K816" s="4" t="s">
        <v>195</v>
      </c>
    </row>
    <row r="817" spans="1:11" x14ac:dyDescent="0.35">
      <c r="A817" s="4" t="s">
        <v>2805</v>
      </c>
      <c r="B817" s="4" t="s">
        <v>2806</v>
      </c>
      <c r="C817" s="4" t="s">
        <v>2799</v>
      </c>
      <c r="D817" s="4" t="s">
        <v>2800</v>
      </c>
      <c r="E817" s="14">
        <v>41977</v>
      </c>
      <c r="F817" s="4" t="s">
        <v>2801</v>
      </c>
      <c r="G817" s="4" t="s">
        <v>2802</v>
      </c>
      <c r="H817" s="4" t="s">
        <v>2799</v>
      </c>
      <c r="I817" s="4" t="s">
        <v>2800</v>
      </c>
      <c r="J817" s="15">
        <v>58554</v>
      </c>
      <c r="K817" s="4" t="s">
        <v>195</v>
      </c>
    </row>
    <row r="818" spans="1:11" x14ac:dyDescent="0.35">
      <c r="A818" s="4" t="s">
        <v>2807</v>
      </c>
      <c r="B818" s="4" t="s">
        <v>2808</v>
      </c>
      <c r="C818" s="4" t="s">
        <v>2799</v>
      </c>
      <c r="D818" s="4" t="s">
        <v>2800</v>
      </c>
      <c r="E818" s="14">
        <v>42164</v>
      </c>
      <c r="F818" s="4" t="s">
        <v>2801</v>
      </c>
      <c r="G818" s="4" t="s">
        <v>2802</v>
      </c>
      <c r="H818" s="4" t="s">
        <v>2799</v>
      </c>
      <c r="I818" s="4" t="s">
        <v>2800</v>
      </c>
      <c r="J818" s="15">
        <v>58923</v>
      </c>
      <c r="K818" s="4" t="s">
        <v>195</v>
      </c>
    </row>
    <row r="819" spans="1:11" x14ac:dyDescent="0.35">
      <c r="A819" s="4" t="s">
        <v>2809</v>
      </c>
      <c r="B819" s="4" t="s">
        <v>2810</v>
      </c>
      <c r="C819" s="4" t="s">
        <v>2811</v>
      </c>
      <c r="D819" s="4" t="s">
        <v>2812</v>
      </c>
      <c r="E819" s="14">
        <v>42614</v>
      </c>
      <c r="F819" s="4" t="s">
        <v>2813</v>
      </c>
      <c r="G819" s="4" t="s">
        <v>2810</v>
      </c>
      <c r="H819" s="4" t="s">
        <v>2811</v>
      </c>
      <c r="I819" s="4" t="s">
        <v>2812</v>
      </c>
      <c r="J819" s="15">
        <v>59821</v>
      </c>
      <c r="K819" s="4" t="s">
        <v>195</v>
      </c>
    </row>
    <row r="820" spans="1:11" x14ac:dyDescent="0.35">
      <c r="A820" s="4" t="s">
        <v>2814</v>
      </c>
      <c r="B820" s="4" t="s">
        <v>2815</v>
      </c>
      <c r="C820" s="4" t="s">
        <v>2811</v>
      </c>
      <c r="D820" s="4" t="s">
        <v>2812</v>
      </c>
      <c r="E820" s="14">
        <v>42992</v>
      </c>
      <c r="F820" s="4" t="s">
        <v>2813</v>
      </c>
      <c r="G820" s="4" t="s">
        <v>2810</v>
      </c>
      <c r="H820" s="4" t="s">
        <v>2811</v>
      </c>
      <c r="I820" s="4" t="s">
        <v>2812</v>
      </c>
      <c r="J820" s="15">
        <v>61541</v>
      </c>
      <c r="K820" s="4" t="s">
        <v>195</v>
      </c>
    </row>
    <row r="821" spans="1:11" x14ac:dyDescent="0.35">
      <c r="A821" s="4" t="s">
        <v>2816</v>
      </c>
      <c r="B821" s="4" t="s">
        <v>2817</v>
      </c>
      <c r="C821" s="4" t="s">
        <v>2695</v>
      </c>
      <c r="D821" s="4" t="s">
        <v>2696</v>
      </c>
      <c r="E821" s="14">
        <v>39295</v>
      </c>
      <c r="F821" s="4" t="s">
        <v>2818</v>
      </c>
      <c r="G821" s="4" t="s">
        <v>2817</v>
      </c>
      <c r="H821" s="4" t="s">
        <v>2695</v>
      </c>
      <c r="I821" s="4" t="s">
        <v>2696</v>
      </c>
      <c r="J821" s="15">
        <v>6299</v>
      </c>
      <c r="K821" s="4" t="s">
        <v>195</v>
      </c>
    </row>
    <row r="822" spans="1:11" x14ac:dyDescent="0.35">
      <c r="A822" s="4" t="s">
        <v>2819</v>
      </c>
      <c r="B822" s="4" t="s">
        <v>2820</v>
      </c>
      <c r="C822" s="4" t="s">
        <v>2821</v>
      </c>
      <c r="D822" s="4" t="s">
        <v>2822</v>
      </c>
      <c r="E822" s="14">
        <v>39295</v>
      </c>
      <c r="F822" s="4" t="s">
        <v>2823</v>
      </c>
      <c r="G822" s="4" t="s">
        <v>2820</v>
      </c>
      <c r="H822" s="4" t="s">
        <v>2821</v>
      </c>
      <c r="I822" s="4" t="s">
        <v>2822</v>
      </c>
      <c r="J822" s="15">
        <v>5973</v>
      </c>
      <c r="K822" s="4" t="s">
        <v>195</v>
      </c>
    </row>
    <row r="823" spans="1:11" x14ac:dyDescent="0.35">
      <c r="A823" s="4" t="s">
        <v>2824</v>
      </c>
      <c r="B823" s="4" t="s">
        <v>2825</v>
      </c>
      <c r="C823" s="4" t="s">
        <v>2826</v>
      </c>
      <c r="D823" s="4" t="s">
        <v>2825</v>
      </c>
      <c r="E823" s="14">
        <v>42205</v>
      </c>
      <c r="F823" s="4" t="s">
        <v>2827</v>
      </c>
      <c r="G823" s="4" t="s">
        <v>2828</v>
      </c>
      <c r="H823" s="4" t="s">
        <v>2826</v>
      </c>
      <c r="I823" s="4" t="s">
        <v>2825</v>
      </c>
      <c r="J823" s="15">
        <v>5761</v>
      </c>
      <c r="K823" s="4" t="s">
        <v>195</v>
      </c>
    </row>
    <row r="824" spans="1:11" x14ac:dyDescent="0.35">
      <c r="A824" s="4" t="s">
        <v>2829</v>
      </c>
      <c r="B824" s="4" t="s">
        <v>2830</v>
      </c>
      <c r="C824" s="4" t="s">
        <v>2831</v>
      </c>
      <c r="D824" s="4" t="s">
        <v>2830</v>
      </c>
      <c r="E824" s="14">
        <v>39295</v>
      </c>
      <c r="F824" s="4" t="s">
        <v>2832</v>
      </c>
      <c r="G824" s="4" t="s">
        <v>2830</v>
      </c>
      <c r="H824" s="4" t="s">
        <v>2831</v>
      </c>
      <c r="I824" s="4" t="s">
        <v>2830</v>
      </c>
      <c r="J824" s="15">
        <v>5663</v>
      </c>
      <c r="K824" s="4" t="s">
        <v>195</v>
      </c>
    </row>
    <row r="825" spans="1:11" x14ac:dyDescent="0.35">
      <c r="A825" s="4" t="s">
        <v>2833</v>
      </c>
      <c r="B825" s="4" t="s">
        <v>2834</v>
      </c>
      <c r="C825" s="4" t="s">
        <v>2695</v>
      </c>
      <c r="D825" s="4" t="s">
        <v>2696</v>
      </c>
      <c r="E825" s="14">
        <v>39295</v>
      </c>
      <c r="F825" s="4" t="s">
        <v>2835</v>
      </c>
      <c r="G825" s="4" t="s">
        <v>2834</v>
      </c>
      <c r="H825" s="4" t="s">
        <v>2695</v>
      </c>
      <c r="I825" s="4" t="s">
        <v>2696</v>
      </c>
      <c r="J825" s="15">
        <v>6085</v>
      </c>
      <c r="K825" s="4" t="s">
        <v>195</v>
      </c>
    </row>
    <row r="826" spans="1:11" x14ac:dyDescent="0.35">
      <c r="A826" s="4" t="s">
        <v>2836</v>
      </c>
      <c r="B826" s="4" t="s">
        <v>2837</v>
      </c>
      <c r="C826" s="4" t="s">
        <v>2695</v>
      </c>
      <c r="D826" s="4" t="s">
        <v>2696</v>
      </c>
      <c r="E826" s="14">
        <v>39295</v>
      </c>
      <c r="F826" s="4" t="s">
        <v>2838</v>
      </c>
      <c r="G826" s="4" t="s">
        <v>2837</v>
      </c>
      <c r="H826" s="4" t="s">
        <v>2695</v>
      </c>
      <c r="I826" s="4" t="s">
        <v>2696</v>
      </c>
      <c r="J826" s="15">
        <v>6295</v>
      </c>
      <c r="K826" s="4" t="s">
        <v>195</v>
      </c>
    </row>
    <row r="827" spans="1:11" x14ac:dyDescent="0.35">
      <c r="A827" s="4" t="s">
        <v>2839</v>
      </c>
      <c r="B827" s="4" t="s">
        <v>2840</v>
      </c>
      <c r="C827" s="4" t="s">
        <v>391</v>
      </c>
      <c r="D827" s="4" t="s">
        <v>392</v>
      </c>
      <c r="E827" s="14">
        <v>40277</v>
      </c>
      <c r="F827" s="4" t="s">
        <v>2841</v>
      </c>
      <c r="G827" s="4" t="s">
        <v>2842</v>
      </c>
      <c r="H827" s="4" t="s">
        <v>391</v>
      </c>
      <c r="I827" s="4" t="s">
        <v>392</v>
      </c>
      <c r="J827" s="15">
        <v>5861</v>
      </c>
      <c r="K827" s="4" t="s">
        <v>195</v>
      </c>
    </row>
    <row r="828" spans="1:11" x14ac:dyDescent="0.35">
      <c r="A828" s="4" t="s">
        <v>2843</v>
      </c>
      <c r="B828" s="4" t="s">
        <v>2844</v>
      </c>
      <c r="C828" s="4" t="s">
        <v>2845</v>
      </c>
      <c r="D828" s="4" t="s">
        <v>2846</v>
      </c>
      <c r="E828" s="14">
        <v>42550</v>
      </c>
      <c r="F828" s="4" t="s">
        <v>2847</v>
      </c>
      <c r="G828" s="4" t="s">
        <v>2844</v>
      </c>
      <c r="H828" s="4" t="s">
        <v>2845</v>
      </c>
      <c r="I828" s="4" t="s">
        <v>2846</v>
      </c>
      <c r="J828" s="15">
        <v>5862</v>
      </c>
      <c r="K828" s="4" t="s">
        <v>195</v>
      </c>
    </row>
    <row r="829" spans="1:11" x14ac:dyDescent="0.35">
      <c r="A829" s="4" t="s">
        <v>2848</v>
      </c>
      <c r="B829" s="4" t="s">
        <v>2849</v>
      </c>
      <c r="C829" s="4" t="s">
        <v>2845</v>
      </c>
      <c r="D829" s="4" t="s">
        <v>2846</v>
      </c>
      <c r="E829" s="14">
        <v>39422</v>
      </c>
      <c r="F829" s="4" t="s">
        <v>2847</v>
      </c>
      <c r="G829" s="4" t="s">
        <v>2844</v>
      </c>
      <c r="H829" s="4" t="s">
        <v>2845</v>
      </c>
      <c r="I829" s="4" t="s">
        <v>2846</v>
      </c>
      <c r="J829" s="15">
        <v>15888</v>
      </c>
      <c r="K829" s="4" t="s">
        <v>195</v>
      </c>
    </row>
    <row r="830" spans="1:11" x14ac:dyDescent="0.35">
      <c r="A830" s="4" t="s">
        <v>2850</v>
      </c>
      <c r="B830" s="4" t="s">
        <v>2851</v>
      </c>
      <c r="C830" s="4" t="s">
        <v>391</v>
      </c>
      <c r="D830" s="4" t="s">
        <v>392</v>
      </c>
      <c r="E830" s="14">
        <v>39295</v>
      </c>
      <c r="F830" s="4" t="s">
        <v>2852</v>
      </c>
      <c r="G830" s="4" t="s">
        <v>2851</v>
      </c>
      <c r="H830" s="4" t="s">
        <v>391</v>
      </c>
      <c r="I830" s="4" t="s">
        <v>392</v>
      </c>
      <c r="J830" s="15">
        <v>6395</v>
      </c>
      <c r="K830" s="4" t="s">
        <v>195</v>
      </c>
    </row>
    <row r="831" spans="1:11" x14ac:dyDescent="0.35">
      <c r="A831" s="4" t="s">
        <v>2853</v>
      </c>
      <c r="B831" s="4" t="s">
        <v>2854</v>
      </c>
      <c r="C831" s="4" t="s">
        <v>391</v>
      </c>
      <c r="D831" s="4" t="s">
        <v>392</v>
      </c>
      <c r="E831" s="14">
        <v>39295</v>
      </c>
      <c r="F831" s="4" t="s">
        <v>2855</v>
      </c>
      <c r="G831" s="4" t="s">
        <v>2854</v>
      </c>
      <c r="H831" s="4" t="s">
        <v>391</v>
      </c>
      <c r="I831" s="4" t="s">
        <v>392</v>
      </c>
      <c r="J831" s="15">
        <v>5974</v>
      </c>
      <c r="K831" s="4" t="s">
        <v>195</v>
      </c>
    </row>
    <row r="832" spans="1:11" x14ac:dyDescent="0.35">
      <c r="A832" s="4" t="s">
        <v>2856</v>
      </c>
      <c r="B832" s="4" t="s">
        <v>2857</v>
      </c>
      <c r="C832" s="4" t="s">
        <v>391</v>
      </c>
      <c r="D832" s="4" t="s">
        <v>392</v>
      </c>
      <c r="E832" s="14">
        <v>39295</v>
      </c>
      <c r="F832" s="4" t="s">
        <v>2858</v>
      </c>
      <c r="G832" s="4" t="s">
        <v>2857</v>
      </c>
      <c r="H832" s="4" t="s">
        <v>391</v>
      </c>
      <c r="I832" s="4" t="s">
        <v>392</v>
      </c>
      <c r="J832" s="15">
        <v>6396</v>
      </c>
      <c r="K832" s="4" t="s">
        <v>195</v>
      </c>
    </row>
    <row r="833" spans="1:11" x14ac:dyDescent="0.35">
      <c r="A833" s="4" t="s">
        <v>2859</v>
      </c>
      <c r="B833" s="4" t="s">
        <v>2860</v>
      </c>
      <c r="C833" s="4" t="s">
        <v>2861</v>
      </c>
      <c r="D833" s="4" t="s">
        <v>2862</v>
      </c>
      <c r="E833" s="14">
        <v>39295</v>
      </c>
      <c r="F833" s="4" t="s">
        <v>2863</v>
      </c>
      <c r="G833" s="4" t="s">
        <v>2860</v>
      </c>
      <c r="H833" s="4" t="s">
        <v>2861</v>
      </c>
      <c r="I833" s="4" t="s">
        <v>2862</v>
      </c>
      <c r="J833" s="15">
        <v>5664</v>
      </c>
      <c r="K833" s="4" t="s">
        <v>195</v>
      </c>
    </row>
    <row r="834" spans="1:11" x14ac:dyDescent="0.35">
      <c r="A834" s="4" t="s">
        <v>2864</v>
      </c>
      <c r="B834" s="4" t="s">
        <v>2865</v>
      </c>
      <c r="C834" s="4" t="s">
        <v>2866</v>
      </c>
      <c r="D834" s="4" t="s">
        <v>2867</v>
      </c>
      <c r="E834" s="14">
        <v>39486</v>
      </c>
      <c r="F834" s="4" t="s">
        <v>2868</v>
      </c>
      <c r="G834" s="4" t="s">
        <v>2865</v>
      </c>
      <c r="H834" s="4" t="s">
        <v>2866</v>
      </c>
      <c r="I834" s="4" t="s">
        <v>2867</v>
      </c>
      <c r="J834" s="15">
        <v>5975</v>
      </c>
      <c r="K834" s="4" t="s">
        <v>195</v>
      </c>
    </row>
    <row r="835" spans="1:11" x14ac:dyDescent="0.35">
      <c r="A835" s="4" t="s">
        <v>2869</v>
      </c>
      <c r="B835" s="4" t="s">
        <v>2870</v>
      </c>
      <c r="C835" s="4" t="s">
        <v>391</v>
      </c>
      <c r="D835" s="4" t="s">
        <v>392</v>
      </c>
      <c r="E835" s="14">
        <v>39295</v>
      </c>
      <c r="F835" s="4" t="s">
        <v>2871</v>
      </c>
      <c r="G835" s="4" t="s">
        <v>2870</v>
      </c>
      <c r="H835" s="4" t="s">
        <v>391</v>
      </c>
      <c r="I835" s="4" t="s">
        <v>392</v>
      </c>
      <c r="J835" s="15">
        <v>5976</v>
      </c>
      <c r="K835" s="4" t="s">
        <v>195</v>
      </c>
    </row>
    <row r="836" spans="1:11" x14ac:dyDescent="0.35">
      <c r="A836" s="4" t="s">
        <v>2872</v>
      </c>
      <c r="B836" s="4" t="s">
        <v>2873</v>
      </c>
      <c r="C836" s="4" t="s">
        <v>391</v>
      </c>
      <c r="D836" s="4" t="s">
        <v>392</v>
      </c>
      <c r="E836" s="14">
        <v>40598</v>
      </c>
      <c r="F836" s="4" t="s">
        <v>2871</v>
      </c>
      <c r="G836" s="4" t="s">
        <v>2870</v>
      </c>
      <c r="H836" s="4" t="s">
        <v>391</v>
      </c>
      <c r="I836" s="4" t="s">
        <v>392</v>
      </c>
      <c r="J836" s="15">
        <v>46744</v>
      </c>
      <c r="K836" s="4" t="s">
        <v>195</v>
      </c>
    </row>
    <row r="837" spans="1:11" x14ac:dyDescent="0.35">
      <c r="A837" s="4" t="s">
        <v>2874</v>
      </c>
      <c r="B837" s="4" t="s">
        <v>2875</v>
      </c>
      <c r="C837" s="4" t="s">
        <v>391</v>
      </c>
      <c r="D837" s="4" t="s">
        <v>392</v>
      </c>
      <c r="E837" s="14">
        <v>39295</v>
      </c>
      <c r="F837" s="4" t="s">
        <v>2876</v>
      </c>
      <c r="G837" s="4" t="s">
        <v>2875</v>
      </c>
      <c r="H837" s="4" t="s">
        <v>391</v>
      </c>
      <c r="I837" s="4" t="s">
        <v>392</v>
      </c>
      <c r="J837" s="15">
        <v>6086</v>
      </c>
      <c r="K837" s="4" t="s">
        <v>195</v>
      </c>
    </row>
    <row r="838" spans="1:11" x14ac:dyDescent="0.35">
      <c r="A838" s="4" t="s">
        <v>2877</v>
      </c>
      <c r="B838" s="4" t="s">
        <v>2878</v>
      </c>
      <c r="C838" s="4" t="s">
        <v>391</v>
      </c>
      <c r="D838" s="4" t="s">
        <v>392</v>
      </c>
      <c r="E838" s="14">
        <v>39295</v>
      </c>
      <c r="F838" s="4" t="s">
        <v>2879</v>
      </c>
      <c r="G838" s="4" t="s">
        <v>2878</v>
      </c>
      <c r="H838" s="4" t="s">
        <v>391</v>
      </c>
      <c r="I838" s="4" t="s">
        <v>392</v>
      </c>
      <c r="J838" s="15">
        <v>6296</v>
      </c>
      <c r="K838" s="4" t="s">
        <v>195</v>
      </c>
    </row>
    <row r="839" spans="1:11" x14ac:dyDescent="0.35">
      <c r="A839" s="4" t="s">
        <v>2880</v>
      </c>
      <c r="B839" s="4" t="s">
        <v>2881</v>
      </c>
      <c r="C839" s="4" t="s">
        <v>191</v>
      </c>
      <c r="D839" s="4" t="s">
        <v>192</v>
      </c>
      <c r="E839" s="14">
        <v>42338</v>
      </c>
      <c r="F839" s="4" t="s">
        <v>2882</v>
      </c>
      <c r="G839" s="4" t="s">
        <v>2883</v>
      </c>
      <c r="H839" s="4" t="s">
        <v>191</v>
      </c>
      <c r="I839" s="4" t="s">
        <v>192</v>
      </c>
      <c r="J839" s="15">
        <v>6397</v>
      </c>
      <c r="K839" s="4" t="s">
        <v>195</v>
      </c>
    </row>
    <row r="840" spans="1:11" x14ac:dyDescent="0.35">
      <c r="A840" s="4" t="s">
        <v>2884</v>
      </c>
      <c r="B840" s="4" t="s">
        <v>2885</v>
      </c>
      <c r="C840" s="4" t="s">
        <v>198</v>
      </c>
      <c r="D840" s="4" t="s">
        <v>199</v>
      </c>
      <c r="E840" s="14">
        <v>42346</v>
      </c>
      <c r="F840" s="4" t="s">
        <v>2886</v>
      </c>
      <c r="G840" s="4" t="s">
        <v>2887</v>
      </c>
      <c r="H840" s="4" t="s">
        <v>198</v>
      </c>
      <c r="I840" s="4" t="s">
        <v>199</v>
      </c>
      <c r="J840" s="15">
        <v>5665</v>
      </c>
      <c r="K840" s="4" t="s">
        <v>195</v>
      </c>
    </row>
    <row r="841" spans="1:11" x14ac:dyDescent="0.35">
      <c r="A841" s="4" t="s">
        <v>2888</v>
      </c>
      <c r="B841" s="4" t="s">
        <v>2889</v>
      </c>
      <c r="C841" s="4" t="s">
        <v>204</v>
      </c>
      <c r="D841" s="4" t="s">
        <v>205</v>
      </c>
      <c r="E841" s="14">
        <v>43389</v>
      </c>
      <c r="F841" s="4" t="s">
        <v>2890</v>
      </c>
      <c r="G841" s="4" t="s">
        <v>2889</v>
      </c>
      <c r="H841" s="4" t="s">
        <v>204</v>
      </c>
      <c r="I841" s="4" t="s">
        <v>205</v>
      </c>
      <c r="J841" s="15">
        <v>6297</v>
      </c>
      <c r="K841" s="4" t="s">
        <v>195</v>
      </c>
    </row>
    <row r="842" spans="1:11" x14ac:dyDescent="0.35">
      <c r="A842" s="4" t="s">
        <v>2891</v>
      </c>
      <c r="B842" s="4" t="s">
        <v>2892</v>
      </c>
      <c r="C842" s="4" t="s">
        <v>209</v>
      </c>
      <c r="D842" s="4" t="s">
        <v>210</v>
      </c>
      <c r="E842" s="14">
        <v>39295</v>
      </c>
      <c r="F842" s="4" t="s">
        <v>2893</v>
      </c>
      <c r="G842" s="4" t="s">
        <v>2892</v>
      </c>
      <c r="H842" s="4" t="s">
        <v>209</v>
      </c>
      <c r="I842" s="4" t="s">
        <v>210</v>
      </c>
      <c r="J842" s="15">
        <v>6191</v>
      </c>
      <c r="K842" s="4" t="s">
        <v>195</v>
      </c>
    </row>
    <row r="843" spans="1:11" x14ac:dyDescent="0.35">
      <c r="A843" s="4" t="s">
        <v>2894</v>
      </c>
      <c r="B843" s="4" t="s">
        <v>2895</v>
      </c>
      <c r="C843" s="4" t="s">
        <v>214</v>
      </c>
      <c r="D843" s="4" t="s">
        <v>215</v>
      </c>
      <c r="E843" s="14">
        <v>39295</v>
      </c>
      <c r="F843" s="4" t="s">
        <v>2896</v>
      </c>
      <c r="G843" s="4" t="s">
        <v>2895</v>
      </c>
      <c r="H843" s="4" t="s">
        <v>214</v>
      </c>
      <c r="I843" s="4" t="s">
        <v>215</v>
      </c>
      <c r="J843" s="15">
        <v>5882</v>
      </c>
      <c r="K843" s="4" t="s">
        <v>195</v>
      </c>
    </row>
    <row r="844" spans="1:11" x14ac:dyDescent="0.35">
      <c r="A844" s="4" t="s">
        <v>2897</v>
      </c>
      <c r="B844" s="4" t="s">
        <v>2898</v>
      </c>
      <c r="C844" s="4" t="s">
        <v>219</v>
      </c>
      <c r="D844" s="4" t="s">
        <v>220</v>
      </c>
      <c r="E844" s="14">
        <v>39295</v>
      </c>
      <c r="F844" s="4" t="s">
        <v>2899</v>
      </c>
      <c r="G844" s="4" t="s">
        <v>2898</v>
      </c>
      <c r="H844" s="4" t="s">
        <v>219</v>
      </c>
      <c r="I844" s="4" t="s">
        <v>220</v>
      </c>
      <c r="J844" s="15">
        <v>5863</v>
      </c>
      <c r="K844" s="4" t="s">
        <v>195</v>
      </c>
    </row>
    <row r="845" spans="1:11" x14ac:dyDescent="0.35">
      <c r="A845" s="4" t="s">
        <v>2900</v>
      </c>
      <c r="B845" s="4" t="s">
        <v>2901</v>
      </c>
      <c r="C845" s="4" t="s">
        <v>219</v>
      </c>
      <c r="D845" s="4" t="s">
        <v>220</v>
      </c>
      <c r="E845" s="14">
        <v>39295</v>
      </c>
      <c r="F845" s="4" t="s">
        <v>2902</v>
      </c>
      <c r="G845" s="4" t="s">
        <v>2901</v>
      </c>
      <c r="H845" s="4" t="s">
        <v>219</v>
      </c>
      <c r="I845" s="4" t="s">
        <v>220</v>
      </c>
      <c r="J845" s="15">
        <v>6298</v>
      </c>
      <c r="K845" s="4" t="s">
        <v>195</v>
      </c>
    </row>
    <row r="846" spans="1:11" x14ac:dyDescent="0.35">
      <c r="A846" s="4" t="s">
        <v>2903</v>
      </c>
      <c r="B846" s="4" t="s">
        <v>2904</v>
      </c>
      <c r="C846" s="4" t="s">
        <v>2905</v>
      </c>
      <c r="D846" s="4" t="s">
        <v>2906</v>
      </c>
      <c r="E846" s="14">
        <v>40646</v>
      </c>
      <c r="F846" s="4" t="s">
        <v>2907</v>
      </c>
      <c r="G846" s="4" t="s">
        <v>2904</v>
      </c>
      <c r="H846" s="4" t="s">
        <v>2905</v>
      </c>
      <c r="I846" s="4" t="s">
        <v>2906</v>
      </c>
      <c r="J846" s="15">
        <v>6087</v>
      </c>
      <c r="K846" s="4" t="s">
        <v>195</v>
      </c>
    </row>
    <row r="847" spans="1:11" x14ac:dyDescent="0.35">
      <c r="A847" s="4" t="s">
        <v>2908</v>
      </c>
      <c r="B847" s="4" t="s">
        <v>2909</v>
      </c>
      <c r="C847" s="4" t="s">
        <v>191</v>
      </c>
      <c r="D847" s="4" t="s">
        <v>192</v>
      </c>
      <c r="E847" s="14">
        <v>42338</v>
      </c>
      <c r="F847" s="4" t="s">
        <v>2910</v>
      </c>
      <c r="G847" s="4" t="s">
        <v>2911</v>
      </c>
      <c r="H847" s="4" t="s">
        <v>191</v>
      </c>
      <c r="I847" s="4" t="s">
        <v>192</v>
      </c>
      <c r="J847" s="15">
        <v>5977</v>
      </c>
      <c r="K847" s="4" t="s">
        <v>195</v>
      </c>
    </row>
    <row r="848" spans="1:11" x14ac:dyDescent="0.35">
      <c r="A848" s="4" t="s">
        <v>2912</v>
      </c>
      <c r="B848" s="4" t="s">
        <v>2913</v>
      </c>
      <c r="C848" s="4" t="s">
        <v>198</v>
      </c>
      <c r="D848" s="4" t="s">
        <v>199</v>
      </c>
      <c r="E848" s="14">
        <v>39295</v>
      </c>
      <c r="F848" s="4" t="s">
        <v>2914</v>
      </c>
      <c r="G848" s="4" t="s">
        <v>2913</v>
      </c>
      <c r="H848" s="4" t="s">
        <v>198</v>
      </c>
      <c r="I848" s="4" t="s">
        <v>199</v>
      </c>
      <c r="J848" s="15">
        <v>5978</v>
      </c>
      <c r="K848" s="4" t="s">
        <v>195</v>
      </c>
    </row>
    <row r="849" spans="1:11" x14ac:dyDescent="0.35">
      <c r="A849" s="4" t="s">
        <v>2915</v>
      </c>
      <c r="B849" s="4" t="s">
        <v>2916</v>
      </c>
      <c r="C849" s="4" t="s">
        <v>204</v>
      </c>
      <c r="D849" s="4" t="s">
        <v>205</v>
      </c>
      <c r="E849" s="14">
        <v>43389</v>
      </c>
      <c r="F849" s="4" t="s">
        <v>2917</v>
      </c>
      <c r="G849" s="4" t="s">
        <v>2916</v>
      </c>
      <c r="H849" s="4" t="s">
        <v>204</v>
      </c>
      <c r="I849" s="4" t="s">
        <v>205</v>
      </c>
      <c r="J849" s="15">
        <v>6300</v>
      </c>
      <c r="K849" s="4" t="s">
        <v>195</v>
      </c>
    </row>
    <row r="850" spans="1:11" x14ac:dyDescent="0.35">
      <c r="A850" s="4" t="s">
        <v>2918</v>
      </c>
      <c r="B850" s="4" t="s">
        <v>2919</v>
      </c>
      <c r="C850" s="4" t="s">
        <v>209</v>
      </c>
      <c r="D850" s="4" t="s">
        <v>210</v>
      </c>
      <c r="E850" s="14">
        <v>39295</v>
      </c>
      <c r="F850" s="4" t="s">
        <v>2920</v>
      </c>
      <c r="G850" s="4" t="s">
        <v>2919</v>
      </c>
      <c r="H850" s="4" t="s">
        <v>209</v>
      </c>
      <c r="I850" s="4" t="s">
        <v>210</v>
      </c>
      <c r="J850" s="15">
        <v>5762</v>
      </c>
      <c r="K850" s="4" t="s">
        <v>195</v>
      </c>
    </row>
    <row r="851" spans="1:11" x14ac:dyDescent="0.35">
      <c r="A851" s="4" t="s">
        <v>2921</v>
      </c>
      <c r="B851" s="4" t="s">
        <v>2922</v>
      </c>
      <c r="C851" s="4" t="s">
        <v>214</v>
      </c>
      <c r="D851" s="4" t="s">
        <v>215</v>
      </c>
      <c r="E851" s="14">
        <v>39295</v>
      </c>
      <c r="F851" s="4" t="s">
        <v>2923</v>
      </c>
      <c r="G851" s="4" t="s">
        <v>2922</v>
      </c>
      <c r="H851" s="4" t="s">
        <v>214</v>
      </c>
      <c r="I851" s="4" t="s">
        <v>215</v>
      </c>
      <c r="J851" s="15">
        <v>5763</v>
      </c>
      <c r="K851" s="4" t="s">
        <v>195</v>
      </c>
    </row>
    <row r="852" spans="1:11" x14ac:dyDescent="0.35">
      <c r="A852" s="4" t="s">
        <v>2924</v>
      </c>
      <c r="B852" s="4" t="s">
        <v>2925</v>
      </c>
      <c r="C852" s="4" t="s">
        <v>219</v>
      </c>
      <c r="D852" s="4" t="s">
        <v>220</v>
      </c>
      <c r="E852" s="14">
        <v>39295</v>
      </c>
      <c r="F852" s="4" t="s">
        <v>2926</v>
      </c>
      <c r="G852" s="4" t="s">
        <v>2925</v>
      </c>
      <c r="H852" s="4" t="s">
        <v>219</v>
      </c>
      <c r="I852" s="4" t="s">
        <v>220</v>
      </c>
      <c r="J852" s="15">
        <v>6398</v>
      </c>
      <c r="K852" s="4" t="s">
        <v>195</v>
      </c>
    </row>
    <row r="853" spans="1:11" x14ac:dyDescent="0.35">
      <c r="A853" s="4" t="s">
        <v>2927</v>
      </c>
      <c r="B853" s="4" t="s">
        <v>2928</v>
      </c>
      <c r="C853" s="4" t="s">
        <v>219</v>
      </c>
      <c r="D853" s="4" t="s">
        <v>220</v>
      </c>
      <c r="E853" s="14">
        <v>39295</v>
      </c>
      <c r="F853" s="4" t="s">
        <v>2929</v>
      </c>
      <c r="G853" s="4" t="s">
        <v>2928</v>
      </c>
      <c r="H853" s="4" t="s">
        <v>219</v>
      </c>
      <c r="I853" s="4" t="s">
        <v>220</v>
      </c>
      <c r="J853" s="15">
        <v>5979</v>
      </c>
      <c r="K853" s="4" t="s">
        <v>195</v>
      </c>
    </row>
    <row r="854" spans="1:11" x14ac:dyDescent="0.35">
      <c r="A854" s="4" t="s">
        <v>2930</v>
      </c>
      <c r="B854" s="4" t="s">
        <v>2931</v>
      </c>
      <c r="C854" s="4" t="s">
        <v>227</v>
      </c>
      <c r="D854" s="4" t="s">
        <v>228</v>
      </c>
      <c r="E854" s="14">
        <v>39295</v>
      </c>
      <c r="F854" s="4" t="s">
        <v>2932</v>
      </c>
      <c r="G854" s="4" t="s">
        <v>2931</v>
      </c>
      <c r="H854" s="4" t="s">
        <v>227</v>
      </c>
      <c r="I854" s="4" t="s">
        <v>228</v>
      </c>
      <c r="J854" s="15">
        <v>5666</v>
      </c>
      <c r="K854" s="4" t="s">
        <v>195</v>
      </c>
    </row>
    <row r="855" spans="1:11" x14ac:dyDescent="0.35">
      <c r="A855" s="4" t="s">
        <v>2933</v>
      </c>
      <c r="B855" s="4" t="s">
        <v>2934</v>
      </c>
      <c r="C855" s="4" t="s">
        <v>2935</v>
      </c>
      <c r="D855" s="4" t="s">
        <v>2936</v>
      </c>
      <c r="E855" s="14">
        <v>39295</v>
      </c>
      <c r="F855" s="4" t="s">
        <v>2937</v>
      </c>
      <c r="G855" s="4" t="s">
        <v>2934</v>
      </c>
      <c r="H855" s="4" t="s">
        <v>2935</v>
      </c>
      <c r="I855" s="4" t="s">
        <v>2936</v>
      </c>
      <c r="J855" s="15">
        <v>5864</v>
      </c>
      <c r="K855" s="4" t="s">
        <v>195</v>
      </c>
    </row>
    <row r="856" spans="1:11" x14ac:dyDescent="0.35">
      <c r="A856" s="4" t="s">
        <v>2938</v>
      </c>
      <c r="B856" s="4" t="s">
        <v>2939</v>
      </c>
      <c r="C856" s="4" t="s">
        <v>2905</v>
      </c>
      <c r="D856" s="4" t="s">
        <v>2906</v>
      </c>
      <c r="E856" s="14">
        <v>39295</v>
      </c>
      <c r="F856" s="4" t="s">
        <v>2940</v>
      </c>
      <c r="G856" s="4" t="s">
        <v>2939</v>
      </c>
      <c r="H856" s="4" t="s">
        <v>2905</v>
      </c>
      <c r="I856" s="4" t="s">
        <v>2906</v>
      </c>
      <c r="J856" s="15">
        <v>6399</v>
      </c>
      <c r="K856" s="4" t="s">
        <v>195</v>
      </c>
    </row>
    <row r="857" spans="1:11" x14ac:dyDescent="0.35">
      <c r="A857" s="4" t="s">
        <v>2941</v>
      </c>
      <c r="B857" s="4" t="s">
        <v>2942</v>
      </c>
      <c r="C857" s="4" t="s">
        <v>258</v>
      </c>
      <c r="D857" s="4" t="s">
        <v>259</v>
      </c>
      <c r="E857" s="14">
        <v>39295</v>
      </c>
      <c r="F857" s="4" t="s">
        <v>2943</v>
      </c>
      <c r="G857" s="4" t="s">
        <v>2942</v>
      </c>
      <c r="H857" s="4" t="s">
        <v>258</v>
      </c>
      <c r="I857" s="4" t="s">
        <v>259</v>
      </c>
      <c r="J857" s="15">
        <v>6192</v>
      </c>
      <c r="K857" s="4" t="s">
        <v>195</v>
      </c>
    </row>
    <row r="858" spans="1:11" x14ac:dyDescent="0.35">
      <c r="A858" s="4" t="s">
        <v>2944</v>
      </c>
      <c r="B858" s="4" t="s">
        <v>2945</v>
      </c>
      <c r="C858" s="4" t="s">
        <v>2905</v>
      </c>
      <c r="D858" s="4" t="s">
        <v>2906</v>
      </c>
      <c r="E858" s="14">
        <v>39295</v>
      </c>
      <c r="F858" s="4" t="s">
        <v>2946</v>
      </c>
      <c r="G858" s="4" t="s">
        <v>2945</v>
      </c>
      <c r="H858" s="4" t="s">
        <v>2905</v>
      </c>
      <c r="I858" s="4" t="s">
        <v>2906</v>
      </c>
      <c r="J858" s="15">
        <v>6088</v>
      </c>
      <c r="K858" s="4" t="s">
        <v>195</v>
      </c>
    </row>
    <row r="859" spans="1:11" x14ac:dyDescent="0.35">
      <c r="A859" s="4" t="s">
        <v>2947</v>
      </c>
      <c r="B859" s="4" t="s">
        <v>2948</v>
      </c>
      <c r="C859" s="4" t="s">
        <v>2905</v>
      </c>
      <c r="D859" s="4" t="s">
        <v>2906</v>
      </c>
      <c r="E859" s="14">
        <v>39295</v>
      </c>
      <c r="F859" s="4" t="s">
        <v>2949</v>
      </c>
      <c r="G859" s="4" t="s">
        <v>2948</v>
      </c>
      <c r="H859" s="4" t="s">
        <v>2905</v>
      </c>
      <c r="I859" s="4" t="s">
        <v>2906</v>
      </c>
      <c r="J859" s="15">
        <v>5764</v>
      </c>
      <c r="K859" s="4" t="s">
        <v>195</v>
      </c>
    </row>
    <row r="860" spans="1:11" x14ac:dyDescent="0.35">
      <c r="A860" s="4" t="s">
        <v>2950</v>
      </c>
      <c r="B860" s="4" t="s">
        <v>2951</v>
      </c>
      <c r="C860" s="4" t="s">
        <v>2952</v>
      </c>
      <c r="D860" s="4" t="s">
        <v>2953</v>
      </c>
      <c r="E860" s="14">
        <v>39295</v>
      </c>
      <c r="F860" s="4" t="s">
        <v>2954</v>
      </c>
      <c r="G860" s="4" t="s">
        <v>2951</v>
      </c>
      <c r="H860" s="4" t="s">
        <v>2952</v>
      </c>
      <c r="I860" s="4" t="s">
        <v>2953</v>
      </c>
      <c r="J860" s="15">
        <v>6089</v>
      </c>
      <c r="K860" s="4" t="s">
        <v>195</v>
      </c>
    </row>
    <row r="861" spans="1:11" x14ac:dyDescent="0.35">
      <c r="A861" s="4" t="s">
        <v>2955</v>
      </c>
      <c r="B861" s="4" t="s">
        <v>2956</v>
      </c>
      <c r="C861" s="4" t="s">
        <v>2957</v>
      </c>
      <c r="D861" s="4" t="s">
        <v>2958</v>
      </c>
      <c r="E861" s="14">
        <v>39297</v>
      </c>
      <c r="F861" s="4" t="s">
        <v>2959</v>
      </c>
      <c r="G861" s="4" t="s">
        <v>2956</v>
      </c>
      <c r="H861" s="4" t="s">
        <v>2957</v>
      </c>
      <c r="I861" s="4" t="s">
        <v>2958</v>
      </c>
      <c r="J861" s="15">
        <v>5865</v>
      </c>
      <c r="K861" s="4" t="s">
        <v>195</v>
      </c>
    </row>
    <row r="862" spans="1:11" x14ac:dyDescent="0.35">
      <c r="A862" s="4" t="s">
        <v>2960</v>
      </c>
      <c r="B862" s="4" t="s">
        <v>2961</v>
      </c>
      <c r="C862" s="4" t="s">
        <v>2957</v>
      </c>
      <c r="D862" s="4" t="s">
        <v>2958</v>
      </c>
      <c r="E862" s="14">
        <v>39297</v>
      </c>
      <c r="F862" s="4" t="s">
        <v>2962</v>
      </c>
      <c r="G862" s="4" t="s">
        <v>2961</v>
      </c>
      <c r="H862" s="4" t="s">
        <v>2957</v>
      </c>
      <c r="I862" s="4" t="s">
        <v>2958</v>
      </c>
      <c r="J862" s="15">
        <v>5866</v>
      </c>
      <c r="K862" s="4" t="s">
        <v>195</v>
      </c>
    </row>
    <row r="863" spans="1:11" x14ac:dyDescent="0.35">
      <c r="A863" s="4" t="s">
        <v>2963</v>
      </c>
      <c r="B863" s="4" t="s">
        <v>2964</v>
      </c>
      <c r="C863" s="4" t="s">
        <v>2957</v>
      </c>
      <c r="D863" s="4" t="s">
        <v>2958</v>
      </c>
      <c r="E863" s="14">
        <v>42263</v>
      </c>
      <c r="F863" s="4" t="s">
        <v>2965</v>
      </c>
      <c r="G863" s="4" t="s">
        <v>2964</v>
      </c>
      <c r="H863" s="4" t="s">
        <v>2957</v>
      </c>
      <c r="I863" s="4" t="s">
        <v>2958</v>
      </c>
      <c r="J863" s="15">
        <v>6193</v>
      </c>
      <c r="K863" s="4" t="s">
        <v>195</v>
      </c>
    </row>
    <row r="864" spans="1:11" x14ac:dyDescent="0.35">
      <c r="A864" s="4" t="s">
        <v>2966</v>
      </c>
      <c r="B864" s="4" t="s">
        <v>2967</v>
      </c>
      <c r="C864" s="4" t="s">
        <v>2957</v>
      </c>
      <c r="D864" s="4" t="s">
        <v>2958</v>
      </c>
      <c r="E864" s="14">
        <v>39295</v>
      </c>
      <c r="F864" s="4" t="s">
        <v>2968</v>
      </c>
      <c r="G864" s="4" t="s">
        <v>2967</v>
      </c>
      <c r="H864" s="4" t="s">
        <v>2957</v>
      </c>
      <c r="I864" s="4" t="s">
        <v>2958</v>
      </c>
      <c r="J864" s="15">
        <v>5980</v>
      </c>
      <c r="K864" s="4" t="s">
        <v>195</v>
      </c>
    </row>
    <row r="865" spans="1:11" x14ac:dyDescent="0.35">
      <c r="A865" s="4" t="s">
        <v>2969</v>
      </c>
      <c r="B865" s="4" t="s">
        <v>2970</v>
      </c>
      <c r="C865" s="4" t="s">
        <v>2957</v>
      </c>
      <c r="D865" s="4" t="s">
        <v>2958</v>
      </c>
      <c r="E865" s="14">
        <v>39337</v>
      </c>
      <c r="F865" s="4" t="s">
        <v>2968</v>
      </c>
      <c r="G865" s="4" t="s">
        <v>2967</v>
      </c>
      <c r="H865" s="4" t="s">
        <v>2957</v>
      </c>
      <c r="I865" s="4" t="s">
        <v>2958</v>
      </c>
      <c r="J865" s="15">
        <v>14691</v>
      </c>
      <c r="K865" s="4" t="s">
        <v>195</v>
      </c>
    </row>
    <row r="866" spans="1:11" x14ac:dyDescent="0.35">
      <c r="A866" s="4" t="s">
        <v>2971</v>
      </c>
      <c r="B866" s="4" t="s">
        <v>2972</v>
      </c>
      <c r="C866" s="4" t="s">
        <v>2957</v>
      </c>
      <c r="D866" s="4" t="s">
        <v>2958</v>
      </c>
      <c r="E866" s="14">
        <v>39337</v>
      </c>
      <c r="F866" s="4" t="s">
        <v>2968</v>
      </c>
      <c r="G866" s="4" t="s">
        <v>2967</v>
      </c>
      <c r="H866" s="4" t="s">
        <v>2957</v>
      </c>
      <c r="I866" s="4" t="s">
        <v>2958</v>
      </c>
      <c r="J866" s="15">
        <v>14692</v>
      </c>
      <c r="K866" s="4" t="s">
        <v>195</v>
      </c>
    </row>
    <row r="867" spans="1:11" x14ac:dyDescent="0.35">
      <c r="A867" s="4" t="s">
        <v>2973</v>
      </c>
      <c r="B867" s="4" t="s">
        <v>2974</v>
      </c>
      <c r="C867" s="4" t="s">
        <v>2957</v>
      </c>
      <c r="D867" s="4" t="s">
        <v>2958</v>
      </c>
      <c r="E867" s="14">
        <v>39297</v>
      </c>
      <c r="F867" s="4" t="s">
        <v>2975</v>
      </c>
      <c r="G867" s="4" t="s">
        <v>2974</v>
      </c>
      <c r="H867" s="4" t="s">
        <v>2957</v>
      </c>
      <c r="I867" s="4" t="s">
        <v>2958</v>
      </c>
      <c r="J867" s="15">
        <v>5765</v>
      </c>
      <c r="K867" s="4" t="s">
        <v>195</v>
      </c>
    </row>
    <row r="868" spans="1:11" x14ac:dyDescent="0.35">
      <c r="A868" s="4" t="s">
        <v>2976</v>
      </c>
      <c r="B868" s="4" t="s">
        <v>2977</v>
      </c>
      <c r="C868" s="4" t="s">
        <v>2952</v>
      </c>
      <c r="D868" s="4" t="s">
        <v>2953</v>
      </c>
      <c r="E868" s="14">
        <v>39295</v>
      </c>
      <c r="F868" s="4" t="s">
        <v>2978</v>
      </c>
      <c r="G868" s="4" t="s">
        <v>2977</v>
      </c>
      <c r="H868" s="4" t="s">
        <v>2952</v>
      </c>
      <c r="I868" s="4" t="s">
        <v>2953</v>
      </c>
      <c r="J868" s="15">
        <v>6194</v>
      </c>
      <c r="K868" s="4" t="s">
        <v>195</v>
      </c>
    </row>
    <row r="869" spans="1:11" x14ac:dyDescent="0.35">
      <c r="A869" s="4" t="s">
        <v>2979</v>
      </c>
      <c r="B869" s="4" t="s">
        <v>2980</v>
      </c>
      <c r="C869" s="4" t="s">
        <v>2957</v>
      </c>
      <c r="D869" s="4" t="s">
        <v>2958</v>
      </c>
      <c r="E869" s="14">
        <v>39295</v>
      </c>
      <c r="F869" s="4" t="s">
        <v>2981</v>
      </c>
      <c r="G869" s="4" t="s">
        <v>2980</v>
      </c>
      <c r="H869" s="4" t="s">
        <v>2957</v>
      </c>
      <c r="I869" s="4" t="s">
        <v>2958</v>
      </c>
      <c r="J869" s="15">
        <v>6195</v>
      </c>
      <c r="K869" s="4" t="s">
        <v>195</v>
      </c>
    </row>
    <row r="870" spans="1:11" x14ac:dyDescent="0.35">
      <c r="A870" s="4" t="s">
        <v>2982</v>
      </c>
      <c r="B870" s="4" t="s">
        <v>2983</v>
      </c>
      <c r="C870" s="4" t="s">
        <v>2957</v>
      </c>
      <c r="D870" s="4" t="s">
        <v>2958</v>
      </c>
      <c r="E870" s="14">
        <v>42206</v>
      </c>
      <c r="F870" s="4" t="s">
        <v>2981</v>
      </c>
      <c r="G870" s="4" t="s">
        <v>2980</v>
      </c>
      <c r="H870" s="4" t="s">
        <v>2957</v>
      </c>
      <c r="I870" s="4" t="s">
        <v>2958</v>
      </c>
      <c r="J870" s="15">
        <v>58953</v>
      </c>
      <c r="K870" s="4" t="s">
        <v>195</v>
      </c>
    </row>
    <row r="871" spans="1:11" x14ac:dyDescent="0.35">
      <c r="A871" s="4" t="s">
        <v>2984</v>
      </c>
      <c r="B871" s="4" t="s">
        <v>2985</v>
      </c>
      <c r="C871" s="4" t="s">
        <v>2957</v>
      </c>
      <c r="D871" s="4" t="s">
        <v>2958</v>
      </c>
      <c r="E871" s="14">
        <v>39295</v>
      </c>
      <c r="F871" s="4" t="s">
        <v>2986</v>
      </c>
      <c r="G871" s="4" t="s">
        <v>2985</v>
      </c>
      <c r="H871" s="4" t="s">
        <v>2957</v>
      </c>
      <c r="I871" s="4" t="s">
        <v>2958</v>
      </c>
      <c r="J871" s="15">
        <v>5667</v>
      </c>
      <c r="K871" s="4" t="s">
        <v>195</v>
      </c>
    </row>
    <row r="872" spans="1:11" x14ac:dyDescent="0.35">
      <c r="A872" s="4" t="s">
        <v>2987</v>
      </c>
      <c r="B872" s="4" t="s">
        <v>2988</v>
      </c>
      <c r="C872" s="4" t="s">
        <v>2957</v>
      </c>
      <c r="D872" s="4" t="s">
        <v>2958</v>
      </c>
      <c r="E872" s="14">
        <v>43000</v>
      </c>
      <c r="F872" s="4" t="s">
        <v>2989</v>
      </c>
      <c r="G872" s="4" t="s">
        <v>2988</v>
      </c>
      <c r="H872" s="4" t="s">
        <v>2957</v>
      </c>
      <c r="I872" s="4" t="s">
        <v>2958</v>
      </c>
      <c r="J872" s="15">
        <v>5867</v>
      </c>
      <c r="K872" s="4" t="s">
        <v>195</v>
      </c>
    </row>
    <row r="873" spans="1:11" x14ac:dyDescent="0.35">
      <c r="A873" s="4" t="s">
        <v>2990</v>
      </c>
      <c r="B873" s="4" t="s">
        <v>2991</v>
      </c>
      <c r="C873" s="4" t="s">
        <v>2957</v>
      </c>
      <c r="D873" s="4" t="s">
        <v>2958</v>
      </c>
      <c r="E873" s="14">
        <v>41792</v>
      </c>
      <c r="F873" s="4" t="s">
        <v>2989</v>
      </c>
      <c r="G873" s="4" t="s">
        <v>2988</v>
      </c>
      <c r="H873" s="4" t="s">
        <v>2957</v>
      </c>
      <c r="I873" s="4" t="s">
        <v>2958</v>
      </c>
      <c r="J873" s="15">
        <v>57947</v>
      </c>
      <c r="K873" s="4" t="s">
        <v>195</v>
      </c>
    </row>
    <row r="874" spans="1:11" x14ac:dyDescent="0.35">
      <c r="A874" s="4" t="s">
        <v>2992</v>
      </c>
      <c r="B874" s="4" t="s">
        <v>2993</v>
      </c>
      <c r="C874" s="4" t="s">
        <v>2957</v>
      </c>
      <c r="D874" s="4" t="s">
        <v>2958</v>
      </c>
      <c r="E874" s="14">
        <v>39295</v>
      </c>
      <c r="F874" s="4" t="s">
        <v>2994</v>
      </c>
      <c r="G874" s="4" t="s">
        <v>2993</v>
      </c>
      <c r="H874" s="4" t="s">
        <v>2957</v>
      </c>
      <c r="I874" s="4" t="s">
        <v>2958</v>
      </c>
      <c r="J874" s="15">
        <v>6301</v>
      </c>
      <c r="K874" s="4" t="s">
        <v>195</v>
      </c>
    </row>
    <row r="875" spans="1:11" x14ac:dyDescent="0.35">
      <c r="A875" s="4" t="s">
        <v>2995</v>
      </c>
      <c r="B875" s="4" t="s">
        <v>2996</v>
      </c>
      <c r="C875" s="4" t="s">
        <v>391</v>
      </c>
      <c r="D875" s="4" t="s">
        <v>392</v>
      </c>
      <c r="E875" s="14">
        <v>39295</v>
      </c>
      <c r="F875" s="4" t="s">
        <v>2997</v>
      </c>
      <c r="G875" s="4" t="s">
        <v>2996</v>
      </c>
      <c r="H875" s="4" t="s">
        <v>391</v>
      </c>
      <c r="I875" s="4" t="s">
        <v>392</v>
      </c>
      <c r="J875" s="15">
        <v>6196</v>
      </c>
      <c r="K875" s="4" t="s">
        <v>195</v>
      </c>
    </row>
    <row r="876" spans="1:11" x14ac:dyDescent="0.35">
      <c r="A876" s="4" t="s">
        <v>2998</v>
      </c>
      <c r="B876" s="4" t="s">
        <v>2999</v>
      </c>
      <c r="C876" s="4" t="s">
        <v>2957</v>
      </c>
      <c r="D876" s="4" t="s">
        <v>2958</v>
      </c>
      <c r="E876" s="14">
        <v>39295</v>
      </c>
      <c r="F876" s="4" t="s">
        <v>3000</v>
      </c>
      <c r="G876" s="4" t="s">
        <v>2999</v>
      </c>
      <c r="H876" s="4" t="s">
        <v>2957</v>
      </c>
      <c r="I876" s="4" t="s">
        <v>2958</v>
      </c>
      <c r="J876" s="15">
        <v>5868</v>
      </c>
      <c r="K876" s="4" t="s">
        <v>195</v>
      </c>
    </row>
    <row r="877" spans="1:11" x14ac:dyDescent="0.35">
      <c r="A877" s="4" t="s">
        <v>3001</v>
      </c>
      <c r="B877" s="4" t="s">
        <v>3002</v>
      </c>
      <c r="C877" s="4" t="s">
        <v>323</v>
      </c>
      <c r="D877" s="4" t="s">
        <v>324</v>
      </c>
      <c r="E877" s="14">
        <v>39295</v>
      </c>
      <c r="F877" s="4" t="s">
        <v>3003</v>
      </c>
      <c r="G877" s="4" t="s">
        <v>3002</v>
      </c>
      <c r="H877" s="4" t="s">
        <v>323</v>
      </c>
      <c r="I877" s="4" t="s">
        <v>324</v>
      </c>
      <c r="J877" s="15">
        <v>5668</v>
      </c>
      <c r="K877" s="4" t="s">
        <v>195</v>
      </c>
    </row>
    <row r="878" spans="1:11" x14ac:dyDescent="0.35">
      <c r="A878" s="4" t="s">
        <v>3004</v>
      </c>
      <c r="B878" s="4" t="s">
        <v>3005</v>
      </c>
      <c r="C878" s="4" t="s">
        <v>3006</v>
      </c>
      <c r="D878" s="4" t="s">
        <v>3007</v>
      </c>
      <c r="E878" s="14">
        <v>39295</v>
      </c>
      <c r="F878" s="4" t="s">
        <v>3008</v>
      </c>
      <c r="G878" s="4" t="s">
        <v>3005</v>
      </c>
      <c r="H878" s="4" t="s">
        <v>3006</v>
      </c>
      <c r="I878" s="4" t="s">
        <v>3007</v>
      </c>
      <c r="J878" s="15">
        <v>6197</v>
      </c>
      <c r="K878" s="4" t="s">
        <v>195</v>
      </c>
    </row>
    <row r="879" spans="1:11" x14ac:dyDescent="0.35">
      <c r="A879" s="4" t="s">
        <v>3009</v>
      </c>
      <c r="B879" s="4" t="s">
        <v>3010</v>
      </c>
      <c r="C879" s="4" t="s">
        <v>3006</v>
      </c>
      <c r="D879" s="4" t="s">
        <v>3007</v>
      </c>
      <c r="E879" s="14">
        <v>40589</v>
      </c>
      <c r="F879" s="4" t="s">
        <v>3008</v>
      </c>
      <c r="G879" s="4" t="s">
        <v>3005</v>
      </c>
      <c r="H879" s="4" t="s">
        <v>3006</v>
      </c>
      <c r="I879" s="4" t="s">
        <v>3007</v>
      </c>
      <c r="J879" s="15">
        <v>55139</v>
      </c>
      <c r="K879" s="4" t="s">
        <v>195</v>
      </c>
    </row>
    <row r="880" spans="1:11" x14ac:dyDescent="0.35">
      <c r="A880" s="4" t="s">
        <v>3011</v>
      </c>
      <c r="B880" s="4" t="s">
        <v>3012</v>
      </c>
      <c r="C880" s="4" t="s">
        <v>3006</v>
      </c>
      <c r="D880" s="4" t="s">
        <v>3007</v>
      </c>
      <c r="E880" s="14">
        <v>40589</v>
      </c>
      <c r="F880" s="4" t="s">
        <v>3008</v>
      </c>
      <c r="G880" s="4" t="s">
        <v>3005</v>
      </c>
      <c r="H880" s="4" t="s">
        <v>3006</v>
      </c>
      <c r="I880" s="4" t="s">
        <v>3007</v>
      </c>
      <c r="J880" s="15">
        <v>55140</v>
      </c>
      <c r="K880" s="4" t="s">
        <v>195</v>
      </c>
    </row>
    <row r="881" spans="1:11" x14ac:dyDescent="0.35">
      <c r="A881" s="4" t="s">
        <v>3013</v>
      </c>
      <c r="B881" s="4" t="s">
        <v>3014</v>
      </c>
      <c r="C881" s="4" t="s">
        <v>3006</v>
      </c>
      <c r="D881" s="4" t="s">
        <v>3007</v>
      </c>
      <c r="E881" s="14">
        <v>40589</v>
      </c>
      <c r="F881" s="4" t="s">
        <v>3008</v>
      </c>
      <c r="G881" s="4" t="s">
        <v>3005</v>
      </c>
      <c r="H881" s="4" t="s">
        <v>3006</v>
      </c>
      <c r="I881" s="4" t="s">
        <v>3007</v>
      </c>
      <c r="J881" s="15">
        <v>55141</v>
      </c>
      <c r="K881" s="4" t="s">
        <v>195</v>
      </c>
    </row>
    <row r="882" spans="1:11" x14ac:dyDescent="0.35">
      <c r="A882" s="4" t="s">
        <v>3015</v>
      </c>
      <c r="B882" s="4" t="s">
        <v>3016</v>
      </c>
      <c r="C882" s="4" t="s">
        <v>3006</v>
      </c>
      <c r="D882" s="4" t="s">
        <v>3007</v>
      </c>
      <c r="E882" s="14">
        <v>40589</v>
      </c>
      <c r="F882" s="4" t="s">
        <v>3008</v>
      </c>
      <c r="G882" s="4" t="s">
        <v>3005</v>
      </c>
      <c r="H882" s="4" t="s">
        <v>3006</v>
      </c>
      <c r="I882" s="4" t="s">
        <v>3007</v>
      </c>
      <c r="J882" s="15">
        <v>55142</v>
      </c>
      <c r="K882" s="4" t="s">
        <v>195</v>
      </c>
    </row>
    <row r="883" spans="1:11" x14ac:dyDescent="0.35">
      <c r="A883" s="4" t="s">
        <v>3017</v>
      </c>
      <c r="B883" s="4" t="s">
        <v>3018</v>
      </c>
      <c r="C883" s="4" t="s">
        <v>3006</v>
      </c>
      <c r="D883" s="4" t="s">
        <v>3007</v>
      </c>
      <c r="E883" s="14">
        <v>42025</v>
      </c>
      <c r="F883" s="4" t="s">
        <v>3008</v>
      </c>
      <c r="G883" s="4" t="s">
        <v>3005</v>
      </c>
      <c r="H883" s="4" t="s">
        <v>3006</v>
      </c>
      <c r="I883" s="4" t="s">
        <v>3007</v>
      </c>
      <c r="J883" s="15">
        <v>58629</v>
      </c>
      <c r="K883" s="4" t="s">
        <v>195</v>
      </c>
    </row>
    <row r="884" spans="1:11" x14ac:dyDescent="0.35">
      <c r="A884" s="4" t="s">
        <v>3019</v>
      </c>
      <c r="B884" s="4" t="s">
        <v>3020</v>
      </c>
      <c r="C884" s="4" t="s">
        <v>3006</v>
      </c>
      <c r="D884" s="4" t="s">
        <v>3007</v>
      </c>
      <c r="E884" s="14">
        <v>42052</v>
      </c>
      <c r="F884" s="4" t="s">
        <v>3008</v>
      </c>
      <c r="G884" s="4" t="s">
        <v>3005</v>
      </c>
      <c r="H884" s="4" t="s">
        <v>3006</v>
      </c>
      <c r="I884" s="4" t="s">
        <v>3007</v>
      </c>
      <c r="J884" s="15">
        <v>58713</v>
      </c>
      <c r="K884" s="4" t="s">
        <v>195</v>
      </c>
    </row>
    <row r="885" spans="1:11" x14ac:dyDescent="0.35">
      <c r="A885" s="4" t="s">
        <v>3021</v>
      </c>
      <c r="B885" s="4" t="s">
        <v>3022</v>
      </c>
      <c r="C885" s="4" t="s">
        <v>3006</v>
      </c>
      <c r="D885" s="4" t="s">
        <v>3007</v>
      </c>
      <c r="E885" s="14">
        <v>42709</v>
      </c>
      <c r="F885" s="4" t="s">
        <v>3008</v>
      </c>
      <c r="G885" s="4" t="s">
        <v>3005</v>
      </c>
      <c r="H885" s="4" t="s">
        <v>3006</v>
      </c>
      <c r="I885" s="4" t="s">
        <v>3007</v>
      </c>
      <c r="J885" s="15">
        <v>60083</v>
      </c>
      <c r="K885" s="4" t="s">
        <v>195</v>
      </c>
    </row>
    <row r="886" spans="1:11" x14ac:dyDescent="0.35">
      <c r="A886" s="4" t="s">
        <v>3023</v>
      </c>
      <c r="B886" s="4" t="s">
        <v>3024</v>
      </c>
      <c r="C886" s="4" t="s">
        <v>3025</v>
      </c>
      <c r="D886" s="4" t="s">
        <v>3026</v>
      </c>
      <c r="E886" s="14">
        <v>39295</v>
      </c>
      <c r="F886" s="4" t="s">
        <v>3027</v>
      </c>
      <c r="G886" s="4" t="s">
        <v>3024</v>
      </c>
      <c r="H886" s="4" t="s">
        <v>3025</v>
      </c>
      <c r="I886" s="4" t="s">
        <v>3026</v>
      </c>
      <c r="J886" s="15">
        <v>5669</v>
      </c>
      <c r="K886" s="4" t="s">
        <v>195</v>
      </c>
    </row>
    <row r="887" spans="1:11" x14ac:dyDescent="0.35">
      <c r="A887" s="4" t="s">
        <v>3028</v>
      </c>
      <c r="B887" s="4" t="s">
        <v>3029</v>
      </c>
      <c r="C887" s="4" t="s">
        <v>3025</v>
      </c>
      <c r="D887" s="4" t="s">
        <v>3026</v>
      </c>
      <c r="E887" s="14">
        <v>41912</v>
      </c>
      <c r="F887" s="4" t="s">
        <v>3027</v>
      </c>
      <c r="G887" s="4" t="s">
        <v>3024</v>
      </c>
      <c r="H887" s="4" t="s">
        <v>3025</v>
      </c>
      <c r="I887" s="4" t="s">
        <v>3026</v>
      </c>
      <c r="J887" s="15">
        <v>18835</v>
      </c>
      <c r="K887" s="4" t="s">
        <v>195</v>
      </c>
    </row>
    <row r="888" spans="1:11" x14ac:dyDescent="0.35">
      <c r="A888" s="4" t="s">
        <v>3030</v>
      </c>
      <c r="B888" s="4" t="s">
        <v>3031</v>
      </c>
      <c r="C888" s="4" t="s">
        <v>3025</v>
      </c>
      <c r="D888" s="4" t="s">
        <v>3026</v>
      </c>
      <c r="E888" s="14">
        <v>40563</v>
      </c>
      <c r="F888" s="4" t="s">
        <v>3027</v>
      </c>
      <c r="G888" s="4" t="s">
        <v>3024</v>
      </c>
      <c r="H888" s="4" t="s">
        <v>3025</v>
      </c>
      <c r="I888" s="4" t="s">
        <v>3026</v>
      </c>
      <c r="J888" s="15">
        <v>54412</v>
      </c>
      <c r="K888" s="4" t="s">
        <v>195</v>
      </c>
    </row>
    <row r="889" spans="1:11" x14ac:dyDescent="0.35">
      <c r="A889" s="4" t="s">
        <v>3032</v>
      </c>
      <c r="B889" s="4" t="s">
        <v>3033</v>
      </c>
      <c r="C889" s="4" t="s">
        <v>3025</v>
      </c>
      <c r="D889" s="4" t="s">
        <v>3026</v>
      </c>
      <c r="E889" s="14">
        <v>40562</v>
      </c>
      <c r="F889" s="4" t="s">
        <v>3027</v>
      </c>
      <c r="G889" s="4" t="s">
        <v>3024</v>
      </c>
      <c r="H889" s="4" t="s">
        <v>3025</v>
      </c>
      <c r="I889" s="4" t="s">
        <v>3026</v>
      </c>
      <c r="J889" s="15">
        <v>54413</v>
      </c>
      <c r="K889" s="4" t="s">
        <v>195</v>
      </c>
    </row>
    <row r="890" spans="1:11" x14ac:dyDescent="0.35">
      <c r="A890" s="4" t="s">
        <v>3034</v>
      </c>
      <c r="B890" s="4" t="s">
        <v>3035</v>
      </c>
      <c r="C890" s="4" t="s">
        <v>3025</v>
      </c>
      <c r="D890" s="4" t="s">
        <v>3026</v>
      </c>
      <c r="E890" s="14">
        <v>42143</v>
      </c>
      <c r="F890" s="4" t="s">
        <v>3027</v>
      </c>
      <c r="G890" s="4" t="s">
        <v>3024</v>
      </c>
      <c r="H890" s="4" t="s">
        <v>3025</v>
      </c>
      <c r="I890" s="4" t="s">
        <v>3026</v>
      </c>
      <c r="J890" s="15">
        <v>58916</v>
      </c>
      <c r="K890" s="4" t="s">
        <v>195</v>
      </c>
    </row>
    <row r="891" spans="1:11" x14ac:dyDescent="0.35">
      <c r="A891" s="4" t="s">
        <v>3036</v>
      </c>
      <c r="B891" s="4" t="s">
        <v>3037</v>
      </c>
      <c r="C891" s="4" t="s">
        <v>323</v>
      </c>
      <c r="D891" s="4" t="s">
        <v>324</v>
      </c>
      <c r="E891" s="14">
        <v>39295</v>
      </c>
      <c r="F891" s="4" t="s">
        <v>3038</v>
      </c>
      <c r="G891" s="4" t="s">
        <v>3037</v>
      </c>
      <c r="H891" s="4" t="s">
        <v>323</v>
      </c>
      <c r="I891" s="4" t="s">
        <v>324</v>
      </c>
      <c r="J891" s="15">
        <v>5766</v>
      </c>
      <c r="K891" s="4" t="s">
        <v>195</v>
      </c>
    </row>
    <row r="892" spans="1:11" x14ac:dyDescent="0.35">
      <c r="A892" s="4" t="s">
        <v>3039</v>
      </c>
      <c r="B892" s="4" t="s">
        <v>3040</v>
      </c>
      <c r="C892" s="4" t="s">
        <v>323</v>
      </c>
      <c r="D892" s="4" t="s">
        <v>324</v>
      </c>
      <c r="E892" s="14">
        <v>40718</v>
      </c>
      <c r="F892" s="4" t="s">
        <v>3038</v>
      </c>
      <c r="G892" s="4" t="s">
        <v>3037</v>
      </c>
      <c r="H892" s="4" t="s">
        <v>323</v>
      </c>
      <c r="I892" s="4" t="s">
        <v>324</v>
      </c>
      <c r="J892" s="15">
        <v>55958</v>
      </c>
      <c r="K892" s="4" t="s">
        <v>195</v>
      </c>
    </row>
    <row r="893" spans="1:11" x14ac:dyDescent="0.35">
      <c r="A893" s="4" t="s">
        <v>3041</v>
      </c>
      <c r="B893" s="4" t="s">
        <v>3042</v>
      </c>
      <c r="C893" s="4" t="s">
        <v>3043</v>
      </c>
      <c r="D893" s="4" t="s">
        <v>3044</v>
      </c>
      <c r="E893" s="14">
        <v>40833</v>
      </c>
      <c r="F893" s="4" t="s">
        <v>3045</v>
      </c>
      <c r="G893" s="4" t="s">
        <v>3042</v>
      </c>
      <c r="H893" s="4" t="s">
        <v>3043</v>
      </c>
      <c r="I893" s="4" t="s">
        <v>3044</v>
      </c>
      <c r="J893" s="15">
        <v>6198</v>
      </c>
      <c r="K893" s="4" t="s">
        <v>195</v>
      </c>
    </row>
    <row r="894" spans="1:11" x14ac:dyDescent="0.35">
      <c r="A894" s="4" t="s">
        <v>3046</v>
      </c>
      <c r="B894" s="4" t="s">
        <v>3047</v>
      </c>
      <c r="C894" s="4" t="s">
        <v>3048</v>
      </c>
      <c r="D894" s="4" t="s">
        <v>3049</v>
      </c>
      <c r="E894" s="14">
        <v>39295</v>
      </c>
      <c r="F894" s="4" t="s">
        <v>3050</v>
      </c>
      <c r="G894" s="4" t="s">
        <v>3047</v>
      </c>
      <c r="H894" s="4" t="s">
        <v>3048</v>
      </c>
      <c r="I894" s="4" t="s">
        <v>3049</v>
      </c>
      <c r="J894" s="15">
        <v>6106</v>
      </c>
      <c r="K894" s="4" t="s">
        <v>195</v>
      </c>
    </row>
    <row r="895" spans="1:11" x14ac:dyDescent="0.35">
      <c r="A895" s="4" t="s">
        <v>3051</v>
      </c>
      <c r="B895" s="4" t="s">
        <v>3052</v>
      </c>
      <c r="C895" s="4" t="s">
        <v>3053</v>
      </c>
      <c r="D895" s="4" t="s">
        <v>3052</v>
      </c>
      <c r="E895" s="14">
        <v>39295</v>
      </c>
      <c r="F895" s="4" t="s">
        <v>3054</v>
      </c>
      <c r="G895" s="4" t="s">
        <v>3052</v>
      </c>
      <c r="H895" s="4" t="s">
        <v>3053</v>
      </c>
      <c r="I895" s="4" t="s">
        <v>3052</v>
      </c>
      <c r="J895" s="15">
        <v>6400</v>
      </c>
      <c r="K895" s="4" t="s">
        <v>195</v>
      </c>
    </row>
    <row r="896" spans="1:11" x14ac:dyDescent="0.35">
      <c r="A896" s="4" t="s">
        <v>3055</v>
      </c>
      <c r="B896" s="4" t="s">
        <v>3056</v>
      </c>
      <c r="C896" s="4" t="s">
        <v>2957</v>
      </c>
      <c r="D896" s="4" t="s">
        <v>2958</v>
      </c>
      <c r="E896" s="14">
        <v>39295</v>
      </c>
      <c r="F896" s="4" t="s">
        <v>3057</v>
      </c>
      <c r="G896" s="4" t="s">
        <v>3056</v>
      </c>
      <c r="H896" s="4" t="s">
        <v>2957</v>
      </c>
      <c r="I896" s="4" t="s">
        <v>2958</v>
      </c>
      <c r="J896" s="15">
        <v>6421</v>
      </c>
      <c r="K896" s="4" t="s">
        <v>195</v>
      </c>
    </row>
    <row r="897" spans="1:11" x14ac:dyDescent="0.35">
      <c r="A897" s="4" t="s">
        <v>3058</v>
      </c>
      <c r="B897" s="4" t="s">
        <v>3059</v>
      </c>
      <c r="C897" s="4" t="s">
        <v>3060</v>
      </c>
      <c r="D897" s="4" t="s">
        <v>3061</v>
      </c>
      <c r="E897" s="14">
        <v>41697</v>
      </c>
      <c r="F897" s="4" t="s">
        <v>3062</v>
      </c>
      <c r="G897" s="4" t="s">
        <v>3059</v>
      </c>
      <c r="H897" s="4" t="s">
        <v>3060</v>
      </c>
      <c r="I897" s="4" t="s">
        <v>3061</v>
      </c>
      <c r="J897" s="15">
        <v>14460</v>
      </c>
      <c r="K897" s="4" t="s">
        <v>195</v>
      </c>
    </row>
    <row r="898" spans="1:11" x14ac:dyDescent="0.35">
      <c r="A898" s="4" t="s">
        <v>3063</v>
      </c>
      <c r="B898" s="4" t="s">
        <v>3064</v>
      </c>
      <c r="C898" s="4" t="s">
        <v>3065</v>
      </c>
      <c r="D898" s="4" t="s">
        <v>3064</v>
      </c>
      <c r="E898" s="14">
        <v>42376</v>
      </c>
      <c r="F898" s="4" t="s">
        <v>3066</v>
      </c>
      <c r="G898" s="4" t="s">
        <v>3064</v>
      </c>
      <c r="H898" s="4" t="s">
        <v>3065</v>
      </c>
      <c r="I898" s="4" t="s">
        <v>3064</v>
      </c>
      <c r="J898" s="15">
        <v>57019</v>
      </c>
      <c r="K898" s="4" t="s">
        <v>195</v>
      </c>
    </row>
    <row r="899" spans="1:11" x14ac:dyDescent="0.35">
      <c r="A899" s="4" t="s">
        <v>3067</v>
      </c>
      <c r="B899" s="4" t="s">
        <v>3068</v>
      </c>
      <c r="C899" s="4" t="s">
        <v>2957</v>
      </c>
      <c r="D899" s="4" t="s">
        <v>2958</v>
      </c>
      <c r="E899" s="14">
        <v>39875</v>
      </c>
      <c r="F899" s="4" t="s">
        <v>3069</v>
      </c>
      <c r="G899" s="4" t="s">
        <v>3068</v>
      </c>
      <c r="H899" s="4" t="s">
        <v>2957</v>
      </c>
      <c r="I899" s="4" t="s">
        <v>2958</v>
      </c>
      <c r="J899" s="15">
        <v>5670</v>
      </c>
      <c r="K899" s="4" t="s">
        <v>195</v>
      </c>
    </row>
    <row r="900" spans="1:11" x14ac:dyDescent="0.35">
      <c r="A900" s="4" t="s">
        <v>3070</v>
      </c>
      <c r="B900" s="4" t="s">
        <v>3071</v>
      </c>
      <c r="C900" s="4" t="s">
        <v>2957</v>
      </c>
      <c r="D900" s="4" t="s">
        <v>2958</v>
      </c>
      <c r="E900" s="14">
        <v>41912</v>
      </c>
      <c r="F900" s="4" t="s">
        <v>3069</v>
      </c>
      <c r="G900" s="4" t="s">
        <v>3068</v>
      </c>
      <c r="H900" s="4" t="s">
        <v>2957</v>
      </c>
      <c r="I900" s="4" t="s">
        <v>2958</v>
      </c>
      <c r="J900" s="15">
        <v>58320</v>
      </c>
      <c r="K900" s="4" t="s">
        <v>195</v>
      </c>
    </row>
    <row r="901" spans="1:11" x14ac:dyDescent="0.35">
      <c r="A901" s="4" t="s">
        <v>3072</v>
      </c>
      <c r="B901" s="4" t="s">
        <v>3073</v>
      </c>
      <c r="C901" s="4" t="s">
        <v>2957</v>
      </c>
      <c r="D901" s="4" t="s">
        <v>2958</v>
      </c>
      <c r="E901" s="14">
        <v>39323</v>
      </c>
      <c r="F901" s="4" t="s">
        <v>3069</v>
      </c>
      <c r="G901" s="4" t="s">
        <v>3068</v>
      </c>
      <c r="H901" s="4" t="s">
        <v>2957</v>
      </c>
      <c r="I901" s="4" t="s">
        <v>2958</v>
      </c>
      <c r="J901" s="15">
        <v>14484</v>
      </c>
      <c r="K901" s="4" t="s">
        <v>195</v>
      </c>
    </row>
    <row r="902" spans="1:11" x14ac:dyDescent="0.35">
      <c r="A902" s="4" t="s">
        <v>3074</v>
      </c>
      <c r="B902" s="4" t="s">
        <v>3075</v>
      </c>
      <c r="C902" s="4" t="s">
        <v>2198</v>
      </c>
      <c r="D902" s="4" t="s">
        <v>2199</v>
      </c>
      <c r="E902" s="14">
        <v>39295</v>
      </c>
      <c r="F902" s="4" t="s">
        <v>3076</v>
      </c>
      <c r="G902" s="4" t="s">
        <v>3075</v>
      </c>
      <c r="H902" s="4" t="s">
        <v>2198</v>
      </c>
      <c r="I902" s="4" t="s">
        <v>2199</v>
      </c>
      <c r="J902" s="15">
        <v>5767</v>
      </c>
      <c r="K902" s="4" t="s">
        <v>195</v>
      </c>
    </row>
    <row r="903" spans="1:11" x14ac:dyDescent="0.35">
      <c r="A903" s="4" t="s">
        <v>3077</v>
      </c>
      <c r="B903" s="4" t="s">
        <v>3078</v>
      </c>
      <c r="C903" s="4" t="s">
        <v>191</v>
      </c>
      <c r="D903" s="4" t="s">
        <v>192</v>
      </c>
      <c r="E903" s="14">
        <v>42338</v>
      </c>
      <c r="F903" s="4" t="s">
        <v>3079</v>
      </c>
      <c r="G903" s="4" t="s">
        <v>3080</v>
      </c>
      <c r="H903" s="4" t="s">
        <v>191</v>
      </c>
      <c r="I903" s="4" t="s">
        <v>192</v>
      </c>
      <c r="J903" s="15">
        <v>5768</v>
      </c>
      <c r="K903" s="4" t="s">
        <v>195</v>
      </c>
    </row>
    <row r="904" spans="1:11" x14ac:dyDescent="0.35">
      <c r="A904" s="4" t="s">
        <v>3081</v>
      </c>
      <c r="B904" s="4" t="s">
        <v>3082</v>
      </c>
      <c r="C904" s="4" t="s">
        <v>204</v>
      </c>
      <c r="D904" s="4" t="s">
        <v>205</v>
      </c>
      <c r="E904" s="14">
        <v>42346</v>
      </c>
      <c r="F904" s="4" t="s">
        <v>3083</v>
      </c>
      <c r="G904" s="4" t="s">
        <v>3084</v>
      </c>
      <c r="H904" s="4" t="s">
        <v>198</v>
      </c>
      <c r="I904" s="4" t="s">
        <v>199</v>
      </c>
      <c r="J904" s="15">
        <v>6090</v>
      </c>
      <c r="K904" s="4" t="s">
        <v>195</v>
      </c>
    </row>
    <row r="905" spans="1:11" x14ac:dyDescent="0.35">
      <c r="A905" s="4" t="s">
        <v>3085</v>
      </c>
      <c r="B905" s="4" t="s">
        <v>3086</v>
      </c>
      <c r="C905" s="4" t="s">
        <v>204</v>
      </c>
      <c r="D905" s="4" t="s">
        <v>205</v>
      </c>
      <c r="E905" s="14">
        <v>43389</v>
      </c>
      <c r="F905" s="4" t="s">
        <v>3087</v>
      </c>
      <c r="G905" s="4" t="s">
        <v>3086</v>
      </c>
      <c r="H905" s="4" t="s">
        <v>204</v>
      </c>
      <c r="I905" s="4" t="s">
        <v>205</v>
      </c>
      <c r="J905" s="15">
        <v>6091</v>
      </c>
      <c r="K905" s="4" t="s">
        <v>195</v>
      </c>
    </row>
    <row r="906" spans="1:11" x14ac:dyDescent="0.35">
      <c r="A906" s="4" t="s">
        <v>3088</v>
      </c>
      <c r="B906" s="4" t="s">
        <v>3089</v>
      </c>
      <c r="C906" s="4" t="s">
        <v>209</v>
      </c>
      <c r="D906" s="4" t="s">
        <v>210</v>
      </c>
      <c r="E906" s="14">
        <v>39295</v>
      </c>
      <c r="F906" s="4" t="s">
        <v>3090</v>
      </c>
      <c r="G906" s="4" t="s">
        <v>3089</v>
      </c>
      <c r="H906" s="4" t="s">
        <v>209</v>
      </c>
      <c r="I906" s="4" t="s">
        <v>210</v>
      </c>
      <c r="J906" s="15">
        <v>6199</v>
      </c>
      <c r="K906" s="4" t="s">
        <v>195</v>
      </c>
    </row>
    <row r="907" spans="1:11" x14ac:dyDescent="0.35">
      <c r="A907" s="4" t="s">
        <v>3091</v>
      </c>
      <c r="B907" s="4" t="s">
        <v>3092</v>
      </c>
      <c r="C907" s="4" t="s">
        <v>214</v>
      </c>
      <c r="D907" s="4" t="s">
        <v>215</v>
      </c>
      <c r="E907" s="14">
        <v>39295</v>
      </c>
      <c r="F907" s="4" t="s">
        <v>3093</v>
      </c>
      <c r="G907" s="4" t="s">
        <v>3092</v>
      </c>
      <c r="H907" s="4" t="s">
        <v>214</v>
      </c>
      <c r="I907" s="4" t="s">
        <v>215</v>
      </c>
      <c r="J907" s="15">
        <v>6200</v>
      </c>
      <c r="K907" s="4" t="s">
        <v>195</v>
      </c>
    </row>
    <row r="908" spans="1:11" x14ac:dyDescent="0.35">
      <c r="A908" s="4" t="s">
        <v>3094</v>
      </c>
      <c r="B908" s="4" t="s">
        <v>3095</v>
      </c>
      <c r="C908" s="4" t="s">
        <v>219</v>
      </c>
      <c r="D908" s="4" t="s">
        <v>220</v>
      </c>
      <c r="E908" s="14">
        <v>39295</v>
      </c>
      <c r="F908" s="4" t="s">
        <v>3096</v>
      </c>
      <c r="G908" s="4" t="s">
        <v>3095</v>
      </c>
      <c r="H908" s="4" t="s">
        <v>219</v>
      </c>
      <c r="I908" s="4" t="s">
        <v>220</v>
      </c>
      <c r="J908" s="15">
        <v>5769</v>
      </c>
      <c r="K908" s="4" t="s">
        <v>195</v>
      </c>
    </row>
    <row r="909" spans="1:11" x14ac:dyDescent="0.35">
      <c r="A909" s="4" t="s">
        <v>3097</v>
      </c>
      <c r="B909" s="4" t="s">
        <v>3098</v>
      </c>
      <c r="C909" s="4" t="s">
        <v>219</v>
      </c>
      <c r="D909" s="4" t="s">
        <v>220</v>
      </c>
      <c r="E909" s="14">
        <v>39295</v>
      </c>
      <c r="F909" s="4" t="s">
        <v>3099</v>
      </c>
      <c r="G909" s="4" t="s">
        <v>3098</v>
      </c>
      <c r="H909" s="4" t="s">
        <v>219</v>
      </c>
      <c r="I909" s="4" t="s">
        <v>220</v>
      </c>
      <c r="J909" s="15">
        <v>6092</v>
      </c>
      <c r="K909" s="4" t="s">
        <v>195</v>
      </c>
    </row>
    <row r="910" spans="1:11" x14ac:dyDescent="0.35">
      <c r="A910" s="4" t="s">
        <v>3100</v>
      </c>
      <c r="B910" s="4" t="s">
        <v>3101</v>
      </c>
      <c r="C910" s="4" t="s">
        <v>227</v>
      </c>
      <c r="D910" s="4" t="s">
        <v>228</v>
      </c>
      <c r="E910" s="14">
        <v>39295</v>
      </c>
      <c r="F910" s="4" t="s">
        <v>3102</v>
      </c>
      <c r="G910" s="4" t="s">
        <v>3101</v>
      </c>
      <c r="H910" s="4" t="s">
        <v>227</v>
      </c>
      <c r="I910" s="4" t="s">
        <v>228</v>
      </c>
      <c r="J910" s="15">
        <v>5981</v>
      </c>
      <c r="K910" s="4" t="s">
        <v>195</v>
      </c>
    </row>
    <row r="911" spans="1:11" x14ac:dyDescent="0.35">
      <c r="A911" s="4" t="s">
        <v>3103</v>
      </c>
      <c r="B911" s="4" t="s">
        <v>3104</v>
      </c>
      <c r="C911" s="4" t="s">
        <v>288</v>
      </c>
      <c r="D911" s="4" t="s">
        <v>289</v>
      </c>
      <c r="E911" s="14">
        <v>39295</v>
      </c>
      <c r="F911" s="4" t="s">
        <v>3105</v>
      </c>
      <c r="G911" s="4" t="s">
        <v>3104</v>
      </c>
      <c r="H911" s="4" t="s">
        <v>288</v>
      </c>
      <c r="I911" s="4" t="s">
        <v>289</v>
      </c>
      <c r="J911" s="15">
        <v>5671</v>
      </c>
      <c r="K911" s="4" t="s">
        <v>195</v>
      </c>
    </row>
    <row r="912" spans="1:11" x14ac:dyDescent="0.35">
      <c r="A912" s="4" t="s">
        <v>3106</v>
      </c>
      <c r="B912" s="4" t="s">
        <v>3107</v>
      </c>
      <c r="C912" s="4" t="s">
        <v>191</v>
      </c>
      <c r="D912" s="4" t="s">
        <v>192</v>
      </c>
      <c r="E912" s="14">
        <v>42338</v>
      </c>
      <c r="F912" s="4" t="s">
        <v>3108</v>
      </c>
      <c r="G912" s="4" t="s">
        <v>3109</v>
      </c>
      <c r="H912" s="4" t="s">
        <v>191</v>
      </c>
      <c r="I912" s="4" t="s">
        <v>192</v>
      </c>
      <c r="J912" s="15">
        <v>6302</v>
      </c>
      <c r="K912" s="4" t="s">
        <v>195</v>
      </c>
    </row>
    <row r="913" spans="1:11" x14ac:dyDescent="0.35">
      <c r="A913" s="4" t="s">
        <v>3110</v>
      </c>
      <c r="B913" s="4" t="s">
        <v>3111</v>
      </c>
      <c r="C913" s="4" t="s">
        <v>198</v>
      </c>
      <c r="D913" s="4" t="s">
        <v>199</v>
      </c>
      <c r="E913" s="14">
        <v>42346</v>
      </c>
      <c r="F913" s="4" t="s">
        <v>3112</v>
      </c>
      <c r="G913" s="4" t="s">
        <v>3113</v>
      </c>
      <c r="H913" s="4" t="s">
        <v>198</v>
      </c>
      <c r="I913" s="4" t="s">
        <v>199</v>
      </c>
      <c r="J913" s="15">
        <v>6303</v>
      </c>
      <c r="K913" s="4" t="s">
        <v>195</v>
      </c>
    </row>
    <row r="914" spans="1:11" x14ac:dyDescent="0.35">
      <c r="A914" s="4" t="s">
        <v>3114</v>
      </c>
      <c r="B914" s="4" t="s">
        <v>3115</v>
      </c>
      <c r="C914" s="4" t="s">
        <v>204</v>
      </c>
      <c r="D914" s="4" t="s">
        <v>205</v>
      </c>
      <c r="E914" s="14">
        <v>43389</v>
      </c>
      <c r="F914" s="4" t="s">
        <v>3116</v>
      </c>
      <c r="G914" s="4" t="s">
        <v>3115</v>
      </c>
      <c r="H914" s="4" t="s">
        <v>204</v>
      </c>
      <c r="I914" s="4" t="s">
        <v>205</v>
      </c>
      <c r="J914" s="15">
        <v>5869</v>
      </c>
      <c r="K914" s="4" t="s">
        <v>195</v>
      </c>
    </row>
    <row r="915" spans="1:11" x14ac:dyDescent="0.35">
      <c r="A915" s="4" t="s">
        <v>3117</v>
      </c>
      <c r="B915" s="4" t="s">
        <v>3118</v>
      </c>
      <c r="C915" s="4" t="s">
        <v>209</v>
      </c>
      <c r="D915" s="4" t="s">
        <v>210</v>
      </c>
      <c r="E915" s="14">
        <v>39295</v>
      </c>
      <c r="F915" s="4" t="s">
        <v>3119</v>
      </c>
      <c r="G915" s="4" t="s">
        <v>3118</v>
      </c>
      <c r="H915" s="4" t="s">
        <v>209</v>
      </c>
      <c r="I915" s="4" t="s">
        <v>210</v>
      </c>
      <c r="J915" s="15">
        <v>5982</v>
      </c>
      <c r="K915" s="4" t="s">
        <v>195</v>
      </c>
    </row>
    <row r="916" spans="1:11" x14ac:dyDescent="0.35">
      <c r="A916" s="4" t="s">
        <v>3120</v>
      </c>
      <c r="B916" s="4" t="s">
        <v>3121</v>
      </c>
      <c r="C916" s="4" t="s">
        <v>214</v>
      </c>
      <c r="D916" s="4" t="s">
        <v>215</v>
      </c>
      <c r="E916" s="14">
        <v>39295</v>
      </c>
      <c r="F916" s="4" t="s">
        <v>3122</v>
      </c>
      <c r="G916" s="4" t="s">
        <v>3121</v>
      </c>
      <c r="H916" s="4" t="s">
        <v>214</v>
      </c>
      <c r="I916" s="4" t="s">
        <v>215</v>
      </c>
      <c r="J916" s="15">
        <v>6201</v>
      </c>
      <c r="K916" s="4" t="s">
        <v>195</v>
      </c>
    </row>
    <row r="917" spans="1:11" x14ac:dyDescent="0.35">
      <c r="A917" s="4" t="s">
        <v>3123</v>
      </c>
      <c r="B917" s="4" t="s">
        <v>3124</v>
      </c>
      <c r="C917" s="4" t="s">
        <v>219</v>
      </c>
      <c r="D917" s="4" t="s">
        <v>220</v>
      </c>
      <c r="E917" s="14">
        <v>39295</v>
      </c>
      <c r="F917" s="4" t="s">
        <v>3125</v>
      </c>
      <c r="G917" s="4" t="s">
        <v>3124</v>
      </c>
      <c r="H917" s="4" t="s">
        <v>219</v>
      </c>
      <c r="I917" s="4" t="s">
        <v>220</v>
      </c>
      <c r="J917" s="15">
        <v>5672</v>
      </c>
      <c r="K917" s="4" t="s">
        <v>195</v>
      </c>
    </row>
    <row r="918" spans="1:11" x14ac:dyDescent="0.35">
      <c r="A918" s="4" t="s">
        <v>3126</v>
      </c>
      <c r="B918" s="4" t="s">
        <v>3127</v>
      </c>
      <c r="C918" s="4" t="s">
        <v>219</v>
      </c>
      <c r="D918" s="4" t="s">
        <v>220</v>
      </c>
      <c r="E918" s="14">
        <v>39295</v>
      </c>
      <c r="F918" s="4" t="s">
        <v>3128</v>
      </c>
      <c r="G918" s="4" t="s">
        <v>3127</v>
      </c>
      <c r="H918" s="4" t="s">
        <v>219</v>
      </c>
      <c r="I918" s="4" t="s">
        <v>220</v>
      </c>
      <c r="J918" s="15">
        <v>5770</v>
      </c>
      <c r="K918" s="4" t="s">
        <v>195</v>
      </c>
    </row>
    <row r="919" spans="1:11" x14ac:dyDescent="0.35">
      <c r="A919" s="4" t="s">
        <v>3129</v>
      </c>
      <c r="B919" s="4" t="s">
        <v>3130</v>
      </c>
      <c r="C919" s="4" t="s">
        <v>227</v>
      </c>
      <c r="D919" s="4" t="s">
        <v>228</v>
      </c>
      <c r="E919" s="14">
        <v>39295</v>
      </c>
      <c r="F919" s="4" t="s">
        <v>3131</v>
      </c>
      <c r="G919" s="4" t="s">
        <v>3130</v>
      </c>
      <c r="H919" s="4" t="s">
        <v>227</v>
      </c>
      <c r="I919" s="4" t="s">
        <v>228</v>
      </c>
      <c r="J919" s="15">
        <v>6093</v>
      </c>
      <c r="K919" s="4" t="s">
        <v>195</v>
      </c>
    </row>
    <row r="920" spans="1:11" x14ac:dyDescent="0.35">
      <c r="A920" s="4" t="s">
        <v>3132</v>
      </c>
      <c r="B920" s="4" t="s">
        <v>3133</v>
      </c>
      <c r="C920" s="4" t="s">
        <v>191</v>
      </c>
      <c r="D920" s="4" t="s">
        <v>192</v>
      </c>
      <c r="E920" s="14">
        <v>42338</v>
      </c>
      <c r="F920" s="4" t="s">
        <v>3134</v>
      </c>
      <c r="G920" s="4" t="s">
        <v>3135</v>
      </c>
      <c r="H920" s="4" t="s">
        <v>191</v>
      </c>
      <c r="I920" s="4" t="s">
        <v>192</v>
      </c>
      <c r="J920" s="15">
        <v>5870</v>
      </c>
      <c r="K920" s="4" t="s">
        <v>195</v>
      </c>
    </row>
    <row r="921" spans="1:11" x14ac:dyDescent="0.35">
      <c r="A921" s="4" t="s">
        <v>3136</v>
      </c>
      <c r="B921" s="4" t="s">
        <v>3137</v>
      </c>
      <c r="C921" s="4" t="s">
        <v>198</v>
      </c>
      <c r="D921" s="4" t="s">
        <v>199</v>
      </c>
      <c r="E921" s="14">
        <v>42346</v>
      </c>
      <c r="F921" s="4" t="s">
        <v>3138</v>
      </c>
      <c r="G921" s="4" t="s">
        <v>3139</v>
      </c>
      <c r="H921" s="4" t="s">
        <v>198</v>
      </c>
      <c r="I921" s="4" t="s">
        <v>199</v>
      </c>
      <c r="J921" s="15">
        <v>5771</v>
      </c>
      <c r="K921" s="4" t="s">
        <v>195</v>
      </c>
    </row>
    <row r="922" spans="1:11" x14ac:dyDescent="0.35">
      <c r="A922" s="4" t="s">
        <v>3140</v>
      </c>
      <c r="B922" s="4" t="s">
        <v>3141</v>
      </c>
      <c r="C922" s="4" t="s">
        <v>204</v>
      </c>
      <c r="D922" s="4" t="s">
        <v>205</v>
      </c>
      <c r="E922" s="14">
        <v>43389</v>
      </c>
      <c r="F922" s="4" t="s">
        <v>3142</v>
      </c>
      <c r="G922" s="4" t="s">
        <v>3141</v>
      </c>
      <c r="H922" s="4" t="s">
        <v>204</v>
      </c>
      <c r="I922" s="4" t="s">
        <v>205</v>
      </c>
      <c r="J922" s="15">
        <v>6304</v>
      </c>
      <c r="K922" s="4" t="s">
        <v>195</v>
      </c>
    </row>
    <row r="923" spans="1:11" x14ac:dyDescent="0.35">
      <c r="A923" s="4" t="s">
        <v>3143</v>
      </c>
      <c r="B923" s="4" t="s">
        <v>3144</v>
      </c>
      <c r="C923" s="4" t="s">
        <v>209</v>
      </c>
      <c r="D923" s="4" t="s">
        <v>210</v>
      </c>
      <c r="E923" s="14">
        <v>39295</v>
      </c>
      <c r="F923" s="4" t="s">
        <v>3145</v>
      </c>
      <c r="G923" s="4" t="s">
        <v>3144</v>
      </c>
      <c r="H923" s="4" t="s">
        <v>209</v>
      </c>
      <c r="I923" s="4" t="s">
        <v>210</v>
      </c>
      <c r="J923" s="15">
        <v>5983</v>
      </c>
      <c r="K923" s="4" t="s">
        <v>195</v>
      </c>
    </row>
    <row r="924" spans="1:11" x14ac:dyDescent="0.35">
      <c r="A924" s="4" t="s">
        <v>3146</v>
      </c>
      <c r="B924" s="4" t="s">
        <v>3147</v>
      </c>
      <c r="C924" s="4" t="s">
        <v>214</v>
      </c>
      <c r="D924" s="4" t="s">
        <v>215</v>
      </c>
      <c r="E924" s="14">
        <v>39295</v>
      </c>
      <c r="F924" s="4" t="s">
        <v>3148</v>
      </c>
      <c r="G924" s="4" t="s">
        <v>3147</v>
      </c>
      <c r="H924" s="4" t="s">
        <v>214</v>
      </c>
      <c r="I924" s="4" t="s">
        <v>215</v>
      </c>
      <c r="J924" s="15">
        <v>5997</v>
      </c>
      <c r="K924" s="4" t="s">
        <v>195</v>
      </c>
    </row>
    <row r="925" spans="1:11" x14ac:dyDescent="0.35">
      <c r="A925" s="4" t="s">
        <v>3149</v>
      </c>
      <c r="B925" s="4" t="s">
        <v>3150</v>
      </c>
      <c r="C925" s="4" t="s">
        <v>219</v>
      </c>
      <c r="D925" s="4" t="s">
        <v>220</v>
      </c>
      <c r="E925" s="14">
        <v>39295</v>
      </c>
      <c r="F925" s="4" t="s">
        <v>3151</v>
      </c>
      <c r="G925" s="4" t="s">
        <v>3150</v>
      </c>
      <c r="H925" s="4" t="s">
        <v>219</v>
      </c>
      <c r="I925" s="4" t="s">
        <v>220</v>
      </c>
      <c r="J925" s="15">
        <v>5772</v>
      </c>
      <c r="K925" s="4" t="s">
        <v>195</v>
      </c>
    </row>
    <row r="926" spans="1:11" x14ac:dyDescent="0.35">
      <c r="A926" s="4" t="s">
        <v>3152</v>
      </c>
      <c r="B926" s="4" t="s">
        <v>3153</v>
      </c>
      <c r="C926" s="4" t="s">
        <v>219</v>
      </c>
      <c r="D926" s="4" t="s">
        <v>220</v>
      </c>
      <c r="E926" s="14">
        <v>39295</v>
      </c>
      <c r="F926" s="4" t="s">
        <v>3154</v>
      </c>
      <c r="G926" s="4" t="s">
        <v>3153</v>
      </c>
      <c r="H926" s="4" t="s">
        <v>219</v>
      </c>
      <c r="I926" s="4" t="s">
        <v>220</v>
      </c>
      <c r="J926" s="15">
        <v>6401</v>
      </c>
      <c r="K926" s="4" t="s">
        <v>195</v>
      </c>
    </row>
    <row r="927" spans="1:11" x14ac:dyDescent="0.35">
      <c r="A927" s="4" t="s">
        <v>3155</v>
      </c>
      <c r="B927" s="4" t="s">
        <v>3156</v>
      </c>
      <c r="C927" s="4" t="s">
        <v>227</v>
      </c>
      <c r="D927" s="4" t="s">
        <v>228</v>
      </c>
      <c r="E927" s="14">
        <v>39295</v>
      </c>
      <c r="F927" s="4" t="s">
        <v>3157</v>
      </c>
      <c r="G927" s="4" t="s">
        <v>3156</v>
      </c>
      <c r="H927" s="4" t="s">
        <v>227</v>
      </c>
      <c r="I927" s="4" t="s">
        <v>228</v>
      </c>
      <c r="J927" s="15">
        <v>5673</v>
      </c>
      <c r="K927" s="4" t="s">
        <v>195</v>
      </c>
    </row>
    <row r="928" spans="1:11" x14ac:dyDescent="0.35">
      <c r="A928" s="4" t="s">
        <v>3158</v>
      </c>
      <c r="B928" s="4" t="s">
        <v>3159</v>
      </c>
      <c r="C928" s="4" t="s">
        <v>391</v>
      </c>
      <c r="D928" s="4" t="s">
        <v>392</v>
      </c>
      <c r="E928" s="14">
        <v>42321</v>
      </c>
      <c r="F928" s="4" t="s">
        <v>3160</v>
      </c>
      <c r="G928" s="4" t="s">
        <v>3159</v>
      </c>
      <c r="H928" s="4" t="s">
        <v>391</v>
      </c>
      <c r="I928" s="4" t="s">
        <v>392</v>
      </c>
      <c r="J928" s="15">
        <v>5674</v>
      </c>
      <c r="K928" s="4" t="s">
        <v>195</v>
      </c>
    </row>
    <row r="929" spans="1:11" x14ac:dyDescent="0.35">
      <c r="A929" s="4" t="s">
        <v>3161</v>
      </c>
      <c r="B929" s="4" t="s">
        <v>3162</v>
      </c>
      <c r="C929" s="4" t="s">
        <v>2198</v>
      </c>
      <c r="D929" s="4" t="s">
        <v>2199</v>
      </c>
      <c r="E929" s="14">
        <v>39295</v>
      </c>
      <c r="F929" s="4" t="s">
        <v>3163</v>
      </c>
      <c r="G929" s="4" t="s">
        <v>3162</v>
      </c>
      <c r="H929" s="4" t="s">
        <v>2198</v>
      </c>
      <c r="I929" s="4" t="s">
        <v>2199</v>
      </c>
      <c r="J929" s="15">
        <v>6305</v>
      </c>
      <c r="K929" s="4" t="s">
        <v>195</v>
      </c>
    </row>
    <row r="930" spans="1:11" x14ac:dyDescent="0.35">
      <c r="A930" s="4" t="s">
        <v>3164</v>
      </c>
      <c r="B930" s="4" t="s">
        <v>3165</v>
      </c>
      <c r="C930" s="4" t="s">
        <v>191</v>
      </c>
      <c r="D930" s="4" t="s">
        <v>192</v>
      </c>
      <c r="E930" s="14">
        <v>42338</v>
      </c>
      <c r="F930" s="4" t="s">
        <v>3166</v>
      </c>
      <c r="G930" s="4" t="s">
        <v>3167</v>
      </c>
      <c r="H930" s="4" t="s">
        <v>191</v>
      </c>
      <c r="I930" s="4" t="s">
        <v>192</v>
      </c>
      <c r="J930" s="15">
        <v>6306</v>
      </c>
      <c r="K930" s="4" t="s">
        <v>195</v>
      </c>
    </row>
    <row r="931" spans="1:11" x14ac:dyDescent="0.35">
      <c r="A931" s="4" t="s">
        <v>3168</v>
      </c>
      <c r="B931" s="4" t="s">
        <v>3169</v>
      </c>
      <c r="C931" s="4" t="s">
        <v>198</v>
      </c>
      <c r="D931" s="4" t="s">
        <v>199</v>
      </c>
      <c r="E931" s="14">
        <v>42346</v>
      </c>
      <c r="F931" s="4" t="s">
        <v>3170</v>
      </c>
      <c r="G931" s="4" t="s">
        <v>3171</v>
      </c>
      <c r="H931" s="4" t="s">
        <v>198</v>
      </c>
      <c r="I931" s="4" t="s">
        <v>199</v>
      </c>
      <c r="J931" s="15">
        <v>6202</v>
      </c>
      <c r="K931" s="4" t="s">
        <v>195</v>
      </c>
    </row>
    <row r="932" spans="1:11" x14ac:dyDescent="0.35">
      <c r="A932" s="4" t="s">
        <v>3172</v>
      </c>
      <c r="B932" s="4" t="s">
        <v>3173</v>
      </c>
      <c r="C932" s="4" t="s">
        <v>204</v>
      </c>
      <c r="D932" s="4" t="s">
        <v>205</v>
      </c>
      <c r="E932" s="14">
        <v>43389</v>
      </c>
      <c r="F932" s="4" t="s">
        <v>3174</v>
      </c>
      <c r="G932" s="4" t="s">
        <v>3173</v>
      </c>
      <c r="H932" s="4" t="s">
        <v>204</v>
      </c>
      <c r="I932" s="4" t="s">
        <v>205</v>
      </c>
      <c r="J932" s="15">
        <v>5675</v>
      </c>
      <c r="K932" s="4" t="s">
        <v>195</v>
      </c>
    </row>
    <row r="933" spans="1:11" x14ac:dyDescent="0.35">
      <c r="A933" s="4" t="s">
        <v>3175</v>
      </c>
      <c r="B933" s="4" t="s">
        <v>3176</v>
      </c>
      <c r="C933" s="4" t="s">
        <v>209</v>
      </c>
      <c r="D933" s="4" t="s">
        <v>210</v>
      </c>
      <c r="E933" s="14">
        <v>39295</v>
      </c>
      <c r="F933" s="4" t="s">
        <v>3177</v>
      </c>
      <c r="G933" s="4" t="s">
        <v>3176</v>
      </c>
      <c r="H933" s="4" t="s">
        <v>209</v>
      </c>
      <c r="I933" s="4" t="s">
        <v>210</v>
      </c>
      <c r="J933" s="15">
        <v>5984</v>
      </c>
      <c r="K933" s="4" t="s">
        <v>195</v>
      </c>
    </row>
    <row r="934" spans="1:11" x14ac:dyDescent="0.35">
      <c r="A934" s="4" t="s">
        <v>3178</v>
      </c>
      <c r="B934" s="4" t="s">
        <v>3179</v>
      </c>
      <c r="C934" s="4" t="s">
        <v>214</v>
      </c>
      <c r="D934" s="4" t="s">
        <v>215</v>
      </c>
      <c r="E934" s="14">
        <v>39295</v>
      </c>
      <c r="F934" s="4" t="s">
        <v>3180</v>
      </c>
      <c r="G934" s="4" t="s">
        <v>3179</v>
      </c>
      <c r="H934" s="4" t="s">
        <v>214</v>
      </c>
      <c r="I934" s="4" t="s">
        <v>215</v>
      </c>
      <c r="J934" s="15">
        <v>6203</v>
      </c>
      <c r="K934" s="4" t="s">
        <v>195</v>
      </c>
    </row>
    <row r="935" spans="1:11" x14ac:dyDescent="0.35">
      <c r="A935" s="4" t="s">
        <v>3181</v>
      </c>
      <c r="B935" s="4" t="s">
        <v>3182</v>
      </c>
      <c r="C935" s="4" t="s">
        <v>219</v>
      </c>
      <c r="D935" s="4" t="s">
        <v>220</v>
      </c>
      <c r="E935" s="14">
        <v>39295</v>
      </c>
      <c r="F935" s="4" t="s">
        <v>3183</v>
      </c>
      <c r="G935" s="4" t="s">
        <v>3182</v>
      </c>
      <c r="H935" s="4" t="s">
        <v>219</v>
      </c>
      <c r="I935" s="4" t="s">
        <v>220</v>
      </c>
      <c r="J935" s="15">
        <v>6094</v>
      </c>
      <c r="K935" s="4" t="s">
        <v>195</v>
      </c>
    </row>
    <row r="936" spans="1:11" x14ac:dyDescent="0.35">
      <c r="A936" s="4" t="s">
        <v>3184</v>
      </c>
      <c r="B936" s="4" t="s">
        <v>3185</v>
      </c>
      <c r="C936" s="4" t="s">
        <v>219</v>
      </c>
      <c r="D936" s="4" t="s">
        <v>220</v>
      </c>
      <c r="E936" s="14">
        <v>39295</v>
      </c>
      <c r="F936" s="4" t="s">
        <v>3186</v>
      </c>
      <c r="G936" s="4" t="s">
        <v>3185</v>
      </c>
      <c r="H936" s="4" t="s">
        <v>219</v>
      </c>
      <c r="I936" s="4" t="s">
        <v>220</v>
      </c>
      <c r="J936" s="15">
        <v>5676</v>
      </c>
      <c r="K936" s="4" t="s">
        <v>195</v>
      </c>
    </row>
    <row r="937" spans="1:11" x14ac:dyDescent="0.35">
      <c r="A937" s="4" t="s">
        <v>3187</v>
      </c>
      <c r="B937" s="4" t="s">
        <v>3188</v>
      </c>
      <c r="C937" s="4" t="s">
        <v>227</v>
      </c>
      <c r="D937" s="4" t="s">
        <v>228</v>
      </c>
      <c r="E937" s="14">
        <v>39295</v>
      </c>
      <c r="F937" s="4" t="s">
        <v>3189</v>
      </c>
      <c r="G937" s="4" t="s">
        <v>3188</v>
      </c>
      <c r="H937" s="4" t="s">
        <v>227</v>
      </c>
      <c r="I937" s="4" t="s">
        <v>228</v>
      </c>
      <c r="J937" s="15">
        <v>5677</v>
      </c>
      <c r="K937" s="4" t="s">
        <v>195</v>
      </c>
    </row>
    <row r="938" spans="1:11" x14ac:dyDescent="0.35">
      <c r="A938" s="4" t="s">
        <v>3190</v>
      </c>
      <c r="B938" s="4" t="s">
        <v>3191</v>
      </c>
      <c r="C938" s="4" t="s">
        <v>288</v>
      </c>
      <c r="D938" s="4" t="s">
        <v>289</v>
      </c>
      <c r="E938" s="14">
        <v>39295</v>
      </c>
      <c r="F938" s="4" t="s">
        <v>3192</v>
      </c>
      <c r="G938" s="4" t="s">
        <v>3191</v>
      </c>
      <c r="H938" s="4" t="s">
        <v>288</v>
      </c>
      <c r="I938" s="4" t="s">
        <v>289</v>
      </c>
      <c r="J938" s="15">
        <v>6307</v>
      </c>
      <c r="K938" s="4" t="s">
        <v>195</v>
      </c>
    </row>
    <row r="939" spans="1:11" x14ac:dyDescent="0.35">
      <c r="A939" s="4" t="s">
        <v>3193</v>
      </c>
      <c r="B939" s="4" t="s">
        <v>3194</v>
      </c>
      <c r="C939" s="4" t="s">
        <v>191</v>
      </c>
      <c r="D939" s="4" t="s">
        <v>192</v>
      </c>
      <c r="E939" s="14">
        <v>42338</v>
      </c>
      <c r="F939" s="4" t="s">
        <v>3195</v>
      </c>
      <c r="G939" s="4" t="s">
        <v>3196</v>
      </c>
      <c r="H939" s="4" t="s">
        <v>191</v>
      </c>
      <c r="I939" s="4" t="s">
        <v>192</v>
      </c>
      <c r="J939" s="15">
        <v>6095</v>
      </c>
      <c r="K939" s="4" t="s">
        <v>195</v>
      </c>
    </row>
    <row r="940" spans="1:11" x14ac:dyDescent="0.35">
      <c r="A940" s="4" t="s">
        <v>3197</v>
      </c>
      <c r="B940" s="4" t="s">
        <v>3198</v>
      </c>
      <c r="C940" s="4" t="s">
        <v>198</v>
      </c>
      <c r="D940" s="4" t="s">
        <v>199</v>
      </c>
      <c r="E940" s="14">
        <v>42346</v>
      </c>
      <c r="F940" s="4" t="s">
        <v>3199</v>
      </c>
      <c r="G940" s="4" t="s">
        <v>3200</v>
      </c>
      <c r="H940" s="4" t="s">
        <v>198</v>
      </c>
      <c r="I940" s="4" t="s">
        <v>199</v>
      </c>
      <c r="J940" s="15">
        <v>6402</v>
      </c>
      <c r="K940" s="4" t="s">
        <v>195</v>
      </c>
    </row>
    <row r="941" spans="1:11" x14ac:dyDescent="0.35">
      <c r="A941" s="4" t="s">
        <v>3201</v>
      </c>
      <c r="B941" s="4" t="s">
        <v>3202</v>
      </c>
      <c r="C941" s="4" t="s">
        <v>204</v>
      </c>
      <c r="D941" s="4" t="s">
        <v>205</v>
      </c>
      <c r="E941" s="14">
        <v>43389</v>
      </c>
      <c r="F941" s="4" t="s">
        <v>3203</v>
      </c>
      <c r="G941" s="4" t="s">
        <v>3202</v>
      </c>
      <c r="H941" s="4" t="s">
        <v>204</v>
      </c>
      <c r="I941" s="4" t="s">
        <v>205</v>
      </c>
      <c r="J941" s="15">
        <v>5871</v>
      </c>
      <c r="K941" s="4" t="s">
        <v>195</v>
      </c>
    </row>
    <row r="942" spans="1:11" x14ac:dyDescent="0.35">
      <c r="A942" s="4" t="s">
        <v>3204</v>
      </c>
      <c r="B942" s="4" t="s">
        <v>3205</v>
      </c>
      <c r="C942" s="4" t="s">
        <v>209</v>
      </c>
      <c r="D942" s="4" t="s">
        <v>210</v>
      </c>
      <c r="E942" s="14">
        <v>41760</v>
      </c>
      <c r="F942" s="4" t="s">
        <v>3206</v>
      </c>
      <c r="G942" s="4" t="s">
        <v>3205</v>
      </c>
      <c r="H942" s="4" t="s">
        <v>209</v>
      </c>
      <c r="I942" s="4" t="s">
        <v>210</v>
      </c>
      <c r="J942" s="15">
        <v>6096</v>
      </c>
      <c r="K942" s="4" t="s">
        <v>195</v>
      </c>
    </row>
    <row r="943" spans="1:11" x14ac:dyDescent="0.35">
      <c r="A943" s="4" t="s">
        <v>3207</v>
      </c>
      <c r="B943" s="4" t="s">
        <v>3208</v>
      </c>
      <c r="C943" s="4" t="s">
        <v>214</v>
      </c>
      <c r="D943" s="4" t="s">
        <v>215</v>
      </c>
      <c r="E943" s="14">
        <v>41760</v>
      </c>
      <c r="F943" s="4" t="s">
        <v>3209</v>
      </c>
      <c r="G943" s="4" t="s">
        <v>3208</v>
      </c>
      <c r="H943" s="4" t="s">
        <v>214</v>
      </c>
      <c r="I943" s="4" t="s">
        <v>215</v>
      </c>
      <c r="J943" s="15">
        <v>5678</v>
      </c>
      <c r="K943" s="4" t="s">
        <v>195</v>
      </c>
    </row>
    <row r="944" spans="1:11" x14ac:dyDescent="0.35">
      <c r="A944" s="4" t="s">
        <v>3210</v>
      </c>
      <c r="B944" s="4" t="s">
        <v>3211</v>
      </c>
      <c r="C944" s="4" t="s">
        <v>219</v>
      </c>
      <c r="D944" s="4" t="s">
        <v>220</v>
      </c>
      <c r="E944" s="14">
        <v>41760</v>
      </c>
      <c r="F944" s="4" t="s">
        <v>3212</v>
      </c>
      <c r="G944" s="4" t="s">
        <v>3211</v>
      </c>
      <c r="H944" s="4" t="s">
        <v>219</v>
      </c>
      <c r="I944" s="4" t="s">
        <v>220</v>
      </c>
      <c r="J944" s="15">
        <v>6097</v>
      </c>
      <c r="K944" s="4" t="s">
        <v>195</v>
      </c>
    </row>
    <row r="945" spans="1:11" x14ac:dyDescent="0.35">
      <c r="A945" s="4" t="s">
        <v>3213</v>
      </c>
      <c r="B945" s="4" t="s">
        <v>3214</v>
      </c>
      <c r="C945" s="4" t="s">
        <v>219</v>
      </c>
      <c r="D945" s="4" t="s">
        <v>220</v>
      </c>
      <c r="E945" s="14">
        <v>41760</v>
      </c>
      <c r="F945" s="4" t="s">
        <v>3215</v>
      </c>
      <c r="G945" s="4" t="s">
        <v>3214</v>
      </c>
      <c r="H945" s="4" t="s">
        <v>219</v>
      </c>
      <c r="I945" s="4" t="s">
        <v>220</v>
      </c>
      <c r="J945" s="15">
        <v>6210</v>
      </c>
      <c r="K945" s="4" t="s">
        <v>195</v>
      </c>
    </row>
    <row r="946" spans="1:11" x14ac:dyDescent="0.35">
      <c r="A946" s="4" t="s">
        <v>3216</v>
      </c>
      <c r="B946" s="4" t="s">
        <v>3217</v>
      </c>
      <c r="C946" s="4" t="s">
        <v>227</v>
      </c>
      <c r="D946" s="4" t="s">
        <v>228</v>
      </c>
      <c r="E946" s="14">
        <v>41760</v>
      </c>
      <c r="F946" s="4" t="s">
        <v>3218</v>
      </c>
      <c r="G946" s="4" t="s">
        <v>3217</v>
      </c>
      <c r="H946" s="4" t="s">
        <v>227</v>
      </c>
      <c r="I946" s="4" t="s">
        <v>228</v>
      </c>
      <c r="J946" s="15">
        <v>5876</v>
      </c>
      <c r="K946" s="4" t="s">
        <v>195</v>
      </c>
    </row>
    <row r="947" spans="1:11" x14ac:dyDescent="0.35">
      <c r="A947" s="4" t="s">
        <v>3219</v>
      </c>
      <c r="B947" s="4" t="s">
        <v>3220</v>
      </c>
      <c r="C947" s="4" t="s">
        <v>3221</v>
      </c>
      <c r="D947" s="4" t="s">
        <v>3222</v>
      </c>
      <c r="E947" s="14">
        <v>42557</v>
      </c>
      <c r="F947" s="4" t="s">
        <v>3223</v>
      </c>
      <c r="G947" s="4" t="s">
        <v>3220</v>
      </c>
      <c r="H947" s="4" t="s">
        <v>3221</v>
      </c>
      <c r="I947" s="4" t="s">
        <v>3222</v>
      </c>
      <c r="J947" s="15">
        <v>56050</v>
      </c>
      <c r="K947" s="4" t="s">
        <v>195</v>
      </c>
    </row>
    <row r="948" spans="1:11" x14ac:dyDescent="0.35">
      <c r="A948" s="4" t="s">
        <v>3224</v>
      </c>
      <c r="B948" s="4" t="s">
        <v>3225</v>
      </c>
      <c r="C948" s="4" t="s">
        <v>288</v>
      </c>
      <c r="D948" s="4" t="s">
        <v>289</v>
      </c>
      <c r="E948" s="14">
        <v>39295</v>
      </c>
      <c r="F948" s="4" t="s">
        <v>3226</v>
      </c>
      <c r="G948" s="4" t="s">
        <v>3225</v>
      </c>
      <c r="H948" s="4" t="s">
        <v>288</v>
      </c>
      <c r="I948" s="4" t="s">
        <v>289</v>
      </c>
      <c r="J948" s="15">
        <v>5994</v>
      </c>
      <c r="K948" s="4" t="s">
        <v>195</v>
      </c>
    </row>
    <row r="949" spans="1:11" x14ac:dyDescent="0.35">
      <c r="A949" s="4" t="s">
        <v>3227</v>
      </c>
      <c r="B949" s="4" t="s">
        <v>3228</v>
      </c>
      <c r="C949" s="4" t="s">
        <v>191</v>
      </c>
      <c r="D949" s="4" t="s">
        <v>192</v>
      </c>
      <c r="E949" s="14">
        <v>42338</v>
      </c>
      <c r="F949" s="4" t="s">
        <v>3229</v>
      </c>
      <c r="G949" s="4" t="s">
        <v>3230</v>
      </c>
      <c r="H949" s="4" t="s">
        <v>191</v>
      </c>
      <c r="I949" s="4" t="s">
        <v>192</v>
      </c>
      <c r="J949" s="15">
        <v>5779</v>
      </c>
      <c r="K949" s="4" t="s">
        <v>195</v>
      </c>
    </row>
    <row r="950" spans="1:11" x14ac:dyDescent="0.35">
      <c r="A950" s="4" t="s">
        <v>3231</v>
      </c>
      <c r="B950" s="4" t="s">
        <v>3232</v>
      </c>
      <c r="C950" s="4" t="s">
        <v>198</v>
      </c>
      <c r="D950" s="4" t="s">
        <v>199</v>
      </c>
      <c r="E950" s="14">
        <v>42346</v>
      </c>
      <c r="F950" s="4" t="s">
        <v>3233</v>
      </c>
      <c r="G950" s="4" t="s">
        <v>3234</v>
      </c>
      <c r="H950" s="4" t="s">
        <v>198</v>
      </c>
      <c r="I950" s="4" t="s">
        <v>199</v>
      </c>
      <c r="J950" s="15">
        <v>6211</v>
      </c>
      <c r="K950" s="4" t="s">
        <v>195</v>
      </c>
    </row>
    <row r="951" spans="1:11" x14ac:dyDescent="0.35">
      <c r="A951" s="4" t="s">
        <v>3235</v>
      </c>
      <c r="B951" s="4" t="s">
        <v>3236</v>
      </c>
      <c r="C951" s="4" t="s">
        <v>204</v>
      </c>
      <c r="D951" s="4" t="s">
        <v>205</v>
      </c>
      <c r="E951" s="14">
        <v>43389</v>
      </c>
      <c r="F951" s="4" t="s">
        <v>3237</v>
      </c>
      <c r="G951" s="4" t="s">
        <v>3236</v>
      </c>
      <c r="H951" s="4" t="s">
        <v>204</v>
      </c>
      <c r="I951" s="4" t="s">
        <v>205</v>
      </c>
      <c r="J951" s="15">
        <v>5685</v>
      </c>
      <c r="K951" s="4" t="s">
        <v>195</v>
      </c>
    </row>
    <row r="952" spans="1:11" x14ac:dyDescent="0.35">
      <c r="A952" s="4" t="s">
        <v>3238</v>
      </c>
      <c r="B952" s="4" t="s">
        <v>3239</v>
      </c>
      <c r="C952" s="4" t="s">
        <v>214</v>
      </c>
      <c r="D952" s="4" t="s">
        <v>215</v>
      </c>
      <c r="E952" s="14">
        <v>39295</v>
      </c>
      <c r="F952" s="4" t="s">
        <v>3240</v>
      </c>
      <c r="G952" s="4" t="s">
        <v>3239</v>
      </c>
      <c r="H952" s="4" t="s">
        <v>214</v>
      </c>
      <c r="I952" s="4" t="s">
        <v>215</v>
      </c>
      <c r="J952" s="15">
        <v>5780</v>
      </c>
      <c r="K952" s="4" t="s">
        <v>195</v>
      </c>
    </row>
    <row r="953" spans="1:11" x14ac:dyDescent="0.35">
      <c r="A953" s="4" t="s">
        <v>3241</v>
      </c>
      <c r="B953" s="4" t="s">
        <v>3242</v>
      </c>
      <c r="C953" s="4" t="s">
        <v>3243</v>
      </c>
      <c r="D953" s="4" t="s">
        <v>3244</v>
      </c>
      <c r="E953" s="14">
        <v>39295</v>
      </c>
      <c r="F953" s="4" t="s">
        <v>3245</v>
      </c>
      <c r="G953" s="4" t="s">
        <v>3242</v>
      </c>
      <c r="H953" s="4" t="s">
        <v>3243</v>
      </c>
      <c r="I953" s="4" t="s">
        <v>3244</v>
      </c>
      <c r="J953" s="15">
        <v>6315</v>
      </c>
      <c r="K953" s="4" t="s">
        <v>195</v>
      </c>
    </row>
    <row r="954" spans="1:11" x14ac:dyDescent="0.35">
      <c r="A954" s="4" t="s">
        <v>3246</v>
      </c>
      <c r="B954" s="4" t="s">
        <v>3247</v>
      </c>
      <c r="C954" s="4" t="s">
        <v>209</v>
      </c>
      <c r="D954" s="4" t="s">
        <v>210</v>
      </c>
      <c r="E954" s="14">
        <v>39295</v>
      </c>
      <c r="F954" s="4" t="s">
        <v>3248</v>
      </c>
      <c r="G954" s="4" t="s">
        <v>3247</v>
      </c>
      <c r="H954" s="4" t="s">
        <v>209</v>
      </c>
      <c r="I954" s="4" t="s">
        <v>210</v>
      </c>
      <c r="J954" s="15">
        <v>6316</v>
      </c>
      <c r="K954" s="4" t="s">
        <v>195</v>
      </c>
    </row>
    <row r="955" spans="1:11" x14ac:dyDescent="0.35">
      <c r="A955" s="4" t="s">
        <v>3249</v>
      </c>
      <c r="B955" s="4" t="s">
        <v>3250</v>
      </c>
      <c r="C955" s="4" t="s">
        <v>3251</v>
      </c>
      <c r="D955" s="4" t="s">
        <v>3252</v>
      </c>
      <c r="E955" s="14">
        <v>39295</v>
      </c>
      <c r="F955" s="4" t="s">
        <v>3253</v>
      </c>
      <c r="G955" s="4" t="s">
        <v>3250</v>
      </c>
      <c r="H955" s="4" t="s">
        <v>3251</v>
      </c>
      <c r="I955" s="4" t="s">
        <v>3252</v>
      </c>
      <c r="J955" s="15">
        <v>5995</v>
      </c>
      <c r="K955" s="4" t="s">
        <v>195</v>
      </c>
    </row>
    <row r="956" spans="1:11" x14ac:dyDescent="0.35">
      <c r="A956" s="4" t="s">
        <v>3254</v>
      </c>
      <c r="B956" s="4" t="s">
        <v>3255</v>
      </c>
      <c r="C956" s="4" t="s">
        <v>3256</v>
      </c>
      <c r="D956" s="4" t="s">
        <v>3257</v>
      </c>
      <c r="E956" s="14">
        <v>39295</v>
      </c>
      <c r="F956" s="4" t="s">
        <v>3258</v>
      </c>
      <c r="G956" s="4" t="s">
        <v>3255</v>
      </c>
      <c r="H956" s="4" t="s">
        <v>3256</v>
      </c>
      <c r="I956" s="4" t="s">
        <v>3257</v>
      </c>
      <c r="J956" s="15">
        <v>6411</v>
      </c>
      <c r="K956" s="4" t="s">
        <v>195</v>
      </c>
    </row>
    <row r="957" spans="1:11" x14ac:dyDescent="0.35">
      <c r="A957" s="4" t="s">
        <v>3259</v>
      </c>
      <c r="B957" s="4" t="s">
        <v>3260</v>
      </c>
      <c r="C957" s="4" t="s">
        <v>3243</v>
      </c>
      <c r="D957" s="4" t="s">
        <v>3244</v>
      </c>
      <c r="E957" s="14">
        <v>39295</v>
      </c>
      <c r="F957" s="4" t="s">
        <v>3261</v>
      </c>
      <c r="G957" s="4" t="s">
        <v>3260</v>
      </c>
      <c r="H957" s="4" t="s">
        <v>3243</v>
      </c>
      <c r="I957" s="4" t="s">
        <v>3244</v>
      </c>
      <c r="J957" s="15">
        <v>5877</v>
      </c>
      <c r="K957" s="4" t="s">
        <v>195</v>
      </c>
    </row>
    <row r="958" spans="1:11" x14ac:dyDescent="0.35">
      <c r="A958" s="4" t="s">
        <v>3262</v>
      </c>
      <c r="B958" s="4" t="s">
        <v>3263</v>
      </c>
      <c r="C958" s="4" t="s">
        <v>3264</v>
      </c>
      <c r="D958" s="4" t="s">
        <v>3265</v>
      </c>
      <c r="E958" s="14">
        <v>39295</v>
      </c>
      <c r="F958" s="4" t="s">
        <v>3266</v>
      </c>
      <c r="G958" s="4" t="s">
        <v>3263</v>
      </c>
      <c r="H958" s="4" t="s">
        <v>3264</v>
      </c>
      <c r="I958" s="4" t="s">
        <v>3265</v>
      </c>
      <c r="J958" s="15">
        <v>5878</v>
      </c>
      <c r="K958" s="4" t="s">
        <v>195</v>
      </c>
    </row>
    <row r="959" spans="1:11" x14ac:dyDescent="0.35">
      <c r="A959" s="4" t="s">
        <v>3267</v>
      </c>
      <c r="B959" s="4" t="s">
        <v>3268</v>
      </c>
      <c r="C959" s="4" t="s">
        <v>3243</v>
      </c>
      <c r="D959" s="4" t="s">
        <v>3244</v>
      </c>
      <c r="E959" s="14">
        <v>39295</v>
      </c>
      <c r="F959" s="4" t="s">
        <v>3269</v>
      </c>
      <c r="G959" s="4" t="s">
        <v>3268</v>
      </c>
      <c r="H959" s="4" t="s">
        <v>3243</v>
      </c>
      <c r="I959" s="4" t="s">
        <v>3244</v>
      </c>
      <c r="J959" s="15">
        <v>6212</v>
      </c>
      <c r="K959" s="4" t="s">
        <v>195</v>
      </c>
    </row>
    <row r="960" spans="1:11" x14ac:dyDescent="0.35">
      <c r="A960" s="4" t="s">
        <v>3270</v>
      </c>
      <c r="B960" s="4" t="s">
        <v>3271</v>
      </c>
      <c r="C960" s="4" t="s">
        <v>191</v>
      </c>
      <c r="D960" s="4" t="s">
        <v>192</v>
      </c>
      <c r="E960" s="14">
        <v>42338</v>
      </c>
      <c r="F960" s="4" t="s">
        <v>3272</v>
      </c>
      <c r="G960" s="4" t="s">
        <v>3273</v>
      </c>
      <c r="H960" s="4" t="s">
        <v>191</v>
      </c>
      <c r="I960" s="4" t="s">
        <v>192</v>
      </c>
      <c r="J960" s="15">
        <v>5689</v>
      </c>
      <c r="K960" s="4" t="s">
        <v>195</v>
      </c>
    </row>
    <row r="961" spans="1:11" x14ac:dyDescent="0.35">
      <c r="A961" s="4" t="s">
        <v>3274</v>
      </c>
      <c r="B961" s="4" t="s">
        <v>3275</v>
      </c>
      <c r="C961" s="4" t="s">
        <v>198</v>
      </c>
      <c r="D961" s="4" t="s">
        <v>199</v>
      </c>
      <c r="E961" s="14">
        <v>42346</v>
      </c>
      <c r="F961" s="4" t="s">
        <v>3276</v>
      </c>
      <c r="G961" s="4" t="s">
        <v>3277</v>
      </c>
      <c r="H961" s="4" t="s">
        <v>198</v>
      </c>
      <c r="I961" s="4" t="s">
        <v>199</v>
      </c>
      <c r="J961" s="15">
        <v>5879</v>
      </c>
      <c r="K961" s="4" t="s">
        <v>195</v>
      </c>
    </row>
    <row r="962" spans="1:11" x14ac:dyDescent="0.35">
      <c r="A962" s="4" t="s">
        <v>3278</v>
      </c>
      <c r="B962" s="4" t="s">
        <v>3279</v>
      </c>
      <c r="C962" s="4" t="s">
        <v>204</v>
      </c>
      <c r="D962" s="4" t="s">
        <v>205</v>
      </c>
      <c r="E962" s="14">
        <v>43389</v>
      </c>
      <c r="F962" s="4" t="s">
        <v>3280</v>
      </c>
      <c r="G962" s="4" t="s">
        <v>3279</v>
      </c>
      <c r="H962" s="4" t="s">
        <v>204</v>
      </c>
      <c r="I962" s="4" t="s">
        <v>205</v>
      </c>
      <c r="J962" s="15">
        <v>6317</v>
      </c>
      <c r="K962" s="4" t="s">
        <v>195</v>
      </c>
    </row>
    <row r="963" spans="1:11" x14ac:dyDescent="0.35">
      <c r="A963" s="4" t="s">
        <v>3281</v>
      </c>
      <c r="B963" s="4" t="s">
        <v>3282</v>
      </c>
      <c r="C963" s="4" t="s">
        <v>209</v>
      </c>
      <c r="D963" s="4" t="s">
        <v>210</v>
      </c>
      <c r="E963" s="14">
        <v>39295</v>
      </c>
      <c r="F963" s="4" t="s">
        <v>3283</v>
      </c>
      <c r="G963" s="4" t="s">
        <v>3282</v>
      </c>
      <c r="H963" s="4" t="s">
        <v>209</v>
      </c>
      <c r="I963" s="4" t="s">
        <v>210</v>
      </c>
      <c r="J963" s="15">
        <v>5781</v>
      </c>
      <c r="K963" s="4" t="s">
        <v>195</v>
      </c>
    </row>
    <row r="964" spans="1:11" x14ac:dyDescent="0.35">
      <c r="A964" s="4" t="s">
        <v>3284</v>
      </c>
      <c r="B964" s="4" t="s">
        <v>3285</v>
      </c>
      <c r="C964" s="4" t="s">
        <v>214</v>
      </c>
      <c r="D964" s="4" t="s">
        <v>215</v>
      </c>
      <c r="E964" s="14">
        <v>39295</v>
      </c>
      <c r="F964" s="4" t="s">
        <v>3286</v>
      </c>
      <c r="G964" s="4" t="s">
        <v>3285</v>
      </c>
      <c r="H964" s="4" t="s">
        <v>214</v>
      </c>
      <c r="I964" s="4" t="s">
        <v>215</v>
      </c>
      <c r="J964" s="15">
        <v>6101</v>
      </c>
      <c r="K964" s="4" t="s">
        <v>195</v>
      </c>
    </row>
    <row r="965" spans="1:11" x14ac:dyDescent="0.35">
      <c r="A965" s="4" t="s">
        <v>3287</v>
      </c>
      <c r="B965" s="4" t="s">
        <v>3288</v>
      </c>
      <c r="C965" s="4" t="s">
        <v>219</v>
      </c>
      <c r="D965" s="4" t="s">
        <v>220</v>
      </c>
      <c r="E965" s="14">
        <v>39295</v>
      </c>
      <c r="F965" s="4" t="s">
        <v>3289</v>
      </c>
      <c r="G965" s="4" t="s">
        <v>3288</v>
      </c>
      <c r="H965" s="4" t="s">
        <v>219</v>
      </c>
      <c r="I965" s="4" t="s">
        <v>220</v>
      </c>
      <c r="J965" s="15">
        <v>6102</v>
      </c>
      <c r="K965" s="4" t="s">
        <v>195</v>
      </c>
    </row>
    <row r="966" spans="1:11" x14ac:dyDescent="0.35">
      <c r="A966" s="4" t="s">
        <v>3290</v>
      </c>
      <c r="B966" s="4" t="s">
        <v>3291</v>
      </c>
      <c r="C966" s="4" t="s">
        <v>219</v>
      </c>
      <c r="D966" s="4" t="s">
        <v>220</v>
      </c>
      <c r="E966" s="14">
        <v>39295</v>
      </c>
      <c r="F966" s="4" t="s">
        <v>3292</v>
      </c>
      <c r="G966" s="4" t="s">
        <v>3291</v>
      </c>
      <c r="H966" s="4" t="s">
        <v>219</v>
      </c>
      <c r="I966" s="4" t="s">
        <v>220</v>
      </c>
      <c r="J966" s="15">
        <v>6412</v>
      </c>
      <c r="K966" s="4" t="s">
        <v>195</v>
      </c>
    </row>
    <row r="967" spans="1:11" x14ac:dyDescent="0.35">
      <c r="A967" s="4" t="s">
        <v>3293</v>
      </c>
      <c r="B967" s="4" t="s">
        <v>3294</v>
      </c>
      <c r="C967" s="4" t="s">
        <v>227</v>
      </c>
      <c r="D967" s="4" t="s">
        <v>228</v>
      </c>
      <c r="E967" s="14">
        <v>39295</v>
      </c>
      <c r="F967" s="4" t="s">
        <v>3295</v>
      </c>
      <c r="G967" s="4" t="s">
        <v>3294</v>
      </c>
      <c r="H967" s="4" t="s">
        <v>227</v>
      </c>
      <c r="I967" s="4" t="s">
        <v>228</v>
      </c>
      <c r="J967" s="15">
        <v>6318</v>
      </c>
      <c r="K967" s="4" t="s">
        <v>195</v>
      </c>
    </row>
    <row r="968" spans="1:11" x14ac:dyDescent="0.35">
      <c r="A968" s="4" t="s">
        <v>3296</v>
      </c>
      <c r="B968" s="4" t="s">
        <v>3297</v>
      </c>
      <c r="C968" s="4" t="s">
        <v>191</v>
      </c>
      <c r="D968" s="4" t="s">
        <v>192</v>
      </c>
      <c r="E968" s="14">
        <v>42338</v>
      </c>
      <c r="F968" s="4" t="s">
        <v>3298</v>
      </c>
      <c r="G968" s="4" t="s">
        <v>3299</v>
      </c>
      <c r="H968" s="4" t="s">
        <v>191</v>
      </c>
      <c r="I968" s="4" t="s">
        <v>192</v>
      </c>
      <c r="J968" s="15">
        <v>6319</v>
      </c>
      <c r="K968" s="4" t="s">
        <v>195</v>
      </c>
    </row>
    <row r="969" spans="1:11" x14ac:dyDescent="0.35">
      <c r="A969" s="4" t="s">
        <v>3300</v>
      </c>
      <c r="B969" s="4" t="s">
        <v>3301</v>
      </c>
      <c r="C969" s="4" t="s">
        <v>198</v>
      </c>
      <c r="D969" s="4" t="s">
        <v>199</v>
      </c>
      <c r="E969" s="14">
        <v>42346</v>
      </c>
      <c r="F969" s="4" t="s">
        <v>3302</v>
      </c>
      <c r="G969" s="4" t="s">
        <v>3303</v>
      </c>
      <c r="H969" s="4" t="s">
        <v>198</v>
      </c>
      <c r="I969" s="4" t="s">
        <v>199</v>
      </c>
      <c r="J969" s="15">
        <v>6103</v>
      </c>
      <c r="K969" s="4" t="s">
        <v>195</v>
      </c>
    </row>
    <row r="970" spans="1:11" x14ac:dyDescent="0.35">
      <c r="A970" s="4" t="s">
        <v>3304</v>
      </c>
      <c r="B970" s="4" t="s">
        <v>3305</v>
      </c>
      <c r="C970" s="4" t="s">
        <v>204</v>
      </c>
      <c r="D970" s="4" t="s">
        <v>205</v>
      </c>
      <c r="E970" s="14">
        <v>43389</v>
      </c>
      <c r="F970" s="4" t="s">
        <v>3306</v>
      </c>
      <c r="G970" s="4" t="s">
        <v>3305</v>
      </c>
      <c r="H970" s="4" t="s">
        <v>204</v>
      </c>
      <c r="I970" s="4" t="s">
        <v>205</v>
      </c>
      <c r="J970" s="15">
        <v>6320</v>
      </c>
      <c r="K970" s="4" t="s">
        <v>195</v>
      </c>
    </row>
    <row r="971" spans="1:11" x14ac:dyDescent="0.35">
      <c r="A971" s="4" t="s">
        <v>3307</v>
      </c>
      <c r="B971" s="4" t="s">
        <v>3308</v>
      </c>
      <c r="C971" s="4" t="s">
        <v>209</v>
      </c>
      <c r="D971" s="4" t="s">
        <v>210</v>
      </c>
      <c r="E971" s="14">
        <v>39295</v>
      </c>
      <c r="F971" s="4" t="s">
        <v>3309</v>
      </c>
      <c r="G971" s="4" t="s">
        <v>3308</v>
      </c>
      <c r="H971" s="4" t="s">
        <v>209</v>
      </c>
      <c r="I971" s="4" t="s">
        <v>210</v>
      </c>
      <c r="J971" s="15">
        <v>6413</v>
      </c>
      <c r="K971" s="4" t="s">
        <v>195</v>
      </c>
    </row>
    <row r="972" spans="1:11" x14ac:dyDescent="0.35">
      <c r="A972" s="4" t="s">
        <v>3310</v>
      </c>
      <c r="B972" s="4" t="s">
        <v>3311</v>
      </c>
      <c r="C972" s="4" t="s">
        <v>214</v>
      </c>
      <c r="D972" s="4" t="s">
        <v>215</v>
      </c>
      <c r="E972" s="14">
        <v>39295</v>
      </c>
      <c r="F972" s="4" t="s">
        <v>3312</v>
      </c>
      <c r="G972" s="4" t="s">
        <v>3311</v>
      </c>
      <c r="H972" s="4" t="s">
        <v>214</v>
      </c>
      <c r="I972" s="4" t="s">
        <v>215</v>
      </c>
      <c r="J972" s="15">
        <v>5883</v>
      </c>
      <c r="K972" s="4" t="s">
        <v>195</v>
      </c>
    </row>
    <row r="973" spans="1:11" x14ac:dyDescent="0.35">
      <c r="A973" s="4" t="s">
        <v>3313</v>
      </c>
      <c r="B973" s="4" t="s">
        <v>3314</v>
      </c>
      <c r="C973" s="4" t="s">
        <v>219</v>
      </c>
      <c r="D973" s="4" t="s">
        <v>220</v>
      </c>
      <c r="E973" s="14">
        <v>39295</v>
      </c>
      <c r="F973" s="4" t="s">
        <v>3315</v>
      </c>
      <c r="G973" s="4" t="s">
        <v>3314</v>
      </c>
      <c r="H973" s="4" t="s">
        <v>219</v>
      </c>
      <c r="I973" s="4" t="s">
        <v>220</v>
      </c>
      <c r="J973" s="15">
        <v>6216</v>
      </c>
      <c r="K973" s="4" t="s">
        <v>195</v>
      </c>
    </row>
    <row r="974" spans="1:11" x14ac:dyDescent="0.35">
      <c r="A974" s="4" t="s">
        <v>3316</v>
      </c>
      <c r="B974" s="4" t="s">
        <v>3317</v>
      </c>
      <c r="C974" s="4" t="s">
        <v>219</v>
      </c>
      <c r="D974" s="4" t="s">
        <v>220</v>
      </c>
      <c r="E974" s="14">
        <v>39295</v>
      </c>
      <c r="F974" s="4" t="s">
        <v>3318</v>
      </c>
      <c r="G974" s="4" t="s">
        <v>3317</v>
      </c>
      <c r="H974" s="4" t="s">
        <v>219</v>
      </c>
      <c r="I974" s="4" t="s">
        <v>220</v>
      </c>
      <c r="J974" s="15">
        <v>6107</v>
      </c>
      <c r="K974" s="4" t="s">
        <v>195</v>
      </c>
    </row>
    <row r="975" spans="1:11" x14ac:dyDescent="0.35">
      <c r="A975" s="4" t="s">
        <v>3319</v>
      </c>
      <c r="B975" s="4" t="s">
        <v>3320</v>
      </c>
      <c r="C975" s="4" t="s">
        <v>227</v>
      </c>
      <c r="D975" s="4" t="s">
        <v>228</v>
      </c>
      <c r="E975" s="14">
        <v>39295</v>
      </c>
      <c r="F975" s="4" t="s">
        <v>3321</v>
      </c>
      <c r="G975" s="4" t="s">
        <v>3320</v>
      </c>
      <c r="H975" s="4" t="s">
        <v>227</v>
      </c>
      <c r="I975" s="4" t="s">
        <v>228</v>
      </c>
      <c r="J975" s="15">
        <v>6108</v>
      </c>
      <c r="K975" s="4" t="s">
        <v>195</v>
      </c>
    </row>
    <row r="976" spans="1:11" x14ac:dyDescent="0.35">
      <c r="A976" s="4" t="s">
        <v>3322</v>
      </c>
      <c r="B976" s="4" t="s">
        <v>3323</v>
      </c>
      <c r="C976" s="4" t="s">
        <v>3243</v>
      </c>
      <c r="D976" s="4" t="s">
        <v>3244</v>
      </c>
      <c r="E976" s="14">
        <v>39295</v>
      </c>
      <c r="F976" s="4" t="s">
        <v>3324</v>
      </c>
      <c r="G976" s="4" t="s">
        <v>3323</v>
      </c>
      <c r="H976" s="4" t="s">
        <v>3243</v>
      </c>
      <c r="I976" s="4" t="s">
        <v>3244</v>
      </c>
      <c r="J976" s="15">
        <v>6109</v>
      </c>
      <c r="K976" s="4" t="s">
        <v>195</v>
      </c>
    </row>
    <row r="977" spans="1:11" x14ac:dyDescent="0.35">
      <c r="A977" s="4" t="s">
        <v>4</v>
      </c>
      <c r="B977" s="4" t="s">
        <v>5</v>
      </c>
      <c r="C977" s="4" t="s">
        <v>2297</v>
      </c>
      <c r="D977" s="4" t="s">
        <v>2298</v>
      </c>
      <c r="E977" s="14">
        <v>41571</v>
      </c>
      <c r="F977" s="4" t="s">
        <v>3325</v>
      </c>
      <c r="G977" s="4" t="s">
        <v>5</v>
      </c>
      <c r="H977" s="4" t="s">
        <v>3326</v>
      </c>
      <c r="I977" s="4" t="s">
        <v>3327</v>
      </c>
      <c r="J977" s="15">
        <v>6416</v>
      </c>
      <c r="K977" s="4" t="s">
        <v>195</v>
      </c>
    </row>
    <row r="978" spans="1:11" x14ac:dyDescent="0.35">
      <c r="A978" s="4" t="s">
        <v>9</v>
      </c>
      <c r="B978" s="4" t="s">
        <v>3328</v>
      </c>
      <c r="C978" s="4" t="s">
        <v>3329</v>
      </c>
      <c r="D978" s="4" t="s">
        <v>3330</v>
      </c>
      <c r="E978" s="14">
        <v>40871</v>
      </c>
      <c r="F978" s="4" t="s">
        <v>3331</v>
      </c>
      <c r="G978" s="4" t="s">
        <v>3328</v>
      </c>
      <c r="H978" s="4" t="s">
        <v>3329</v>
      </c>
      <c r="I978" s="4" t="s">
        <v>3330</v>
      </c>
      <c r="J978" s="15">
        <v>6110</v>
      </c>
      <c r="K978" s="4" t="s">
        <v>195</v>
      </c>
    </row>
    <row r="979" spans="1:11" x14ac:dyDescent="0.35">
      <c r="A979" s="4" t="s">
        <v>3332</v>
      </c>
      <c r="B979" s="4" t="s">
        <v>3333</v>
      </c>
      <c r="C979" s="4" t="s">
        <v>3334</v>
      </c>
      <c r="D979" s="4" t="s">
        <v>3335</v>
      </c>
      <c r="E979" s="14">
        <v>40399</v>
      </c>
      <c r="F979" s="4" t="s">
        <v>3336</v>
      </c>
      <c r="G979" s="4" t="s">
        <v>3333</v>
      </c>
      <c r="H979" s="4" t="s">
        <v>3334</v>
      </c>
      <c r="I979" s="4" t="s">
        <v>3335</v>
      </c>
      <c r="J979" s="15">
        <v>7576</v>
      </c>
      <c r="K979" s="4" t="s">
        <v>195</v>
      </c>
    </row>
    <row r="980" spans="1:11" x14ac:dyDescent="0.35">
      <c r="A980" s="4" t="s">
        <v>3337</v>
      </c>
      <c r="B980" s="4" t="s">
        <v>3338</v>
      </c>
      <c r="C980" s="4" t="s">
        <v>3339</v>
      </c>
      <c r="D980" s="4" t="s">
        <v>3340</v>
      </c>
      <c r="E980" s="14">
        <v>43299</v>
      </c>
      <c r="F980" s="4" t="s">
        <v>3341</v>
      </c>
      <c r="G980" s="4" t="s">
        <v>1</v>
      </c>
      <c r="H980" s="4" t="s">
        <v>3339</v>
      </c>
      <c r="I980" s="4" t="s">
        <v>3340</v>
      </c>
      <c r="J980" s="15">
        <v>7571</v>
      </c>
      <c r="K980" s="4" t="s">
        <v>195</v>
      </c>
    </row>
    <row r="981" spans="1:11" x14ac:dyDescent="0.35">
      <c r="A981" s="4" t="s">
        <v>92</v>
      </c>
      <c r="B981" s="4" t="s">
        <v>123</v>
      </c>
      <c r="C981" s="4" t="s">
        <v>3342</v>
      </c>
      <c r="D981" s="4" t="s">
        <v>3343</v>
      </c>
      <c r="E981" s="14">
        <v>39356</v>
      </c>
      <c r="F981" s="4" t="s">
        <v>3344</v>
      </c>
      <c r="G981" s="4" t="s">
        <v>3345</v>
      </c>
      <c r="H981" s="4" t="s">
        <v>3342</v>
      </c>
      <c r="I981" s="4" t="s">
        <v>3343</v>
      </c>
      <c r="J981" s="15">
        <v>7583</v>
      </c>
      <c r="K981" s="4" t="s">
        <v>195</v>
      </c>
    </row>
    <row r="982" spans="1:11" x14ac:dyDescent="0.35">
      <c r="A982" s="4" t="s">
        <v>93</v>
      </c>
      <c r="B982" s="4" t="s">
        <v>16</v>
      </c>
      <c r="C982" s="4" t="s">
        <v>3342</v>
      </c>
      <c r="D982" s="4" t="s">
        <v>3343</v>
      </c>
      <c r="E982" s="14">
        <v>39356</v>
      </c>
      <c r="F982" s="4" t="s">
        <v>3344</v>
      </c>
      <c r="G982" s="4" t="s">
        <v>3345</v>
      </c>
      <c r="H982" s="4" t="s">
        <v>3342</v>
      </c>
      <c r="I982" s="4" t="s">
        <v>3343</v>
      </c>
      <c r="J982" s="15">
        <v>7577</v>
      </c>
      <c r="K982" s="4" t="s">
        <v>195</v>
      </c>
    </row>
    <row r="983" spans="1:11" x14ac:dyDescent="0.35">
      <c r="A983" s="4" t="s">
        <v>94</v>
      </c>
      <c r="B983" s="4" t="s">
        <v>18</v>
      </c>
      <c r="C983" s="4" t="s">
        <v>3342</v>
      </c>
      <c r="D983" s="4" t="s">
        <v>3343</v>
      </c>
      <c r="E983" s="14">
        <v>39356</v>
      </c>
      <c r="F983" s="4" t="s">
        <v>3344</v>
      </c>
      <c r="G983" s="4" t="s">
        <v>3345</v>
      </c>
      <c r="H983" s="4" t="s">
        <v>3342</v>
      </c>
      <c r="I983" s="4" t="s">
        <v>3343</v>
      </c>
      <c r="J983" s="15">
        <v>7578</v>
      </c>
      <c r="K983" s="4" t="s">
        <v>195</v>
      </c>
    </row>
    <row r="984" spans="1:11" x14ac:dyDescent="0.35">
      <c r="A984" s="4" t="s">
        <v>95</v>
      </c>
      <c r="B984" s="4" t="s">
        <v>20</v>
      </c>
      <c r="C984" s="4" t="s">
        <v>3342</v>
      </c>
      <c r="D984" s="4" t="s">
        <v>3343</v>
      </c>
      <c r="E984" s="14">
        <v>39356</v>
      </c>
      <c r="F984" s="4" t="s">
        <v>3344</v>
      </c>
      <c r="G984" s="4" t="s">
        <v>3345</v>
      </c>
      <c r="H984" s="4" t="s">
        <v>3342</v>
      </c>
      <c r="I984" s="4" t="s">
        <v>3343</v>
      </c>
      <c r="J984" s="15">
        <v>7558</v>
      </c>
      <c r="K984" s="4" t="s">
        <v>195</v>
      </c>
    </row>
    <row r="985" spans="1:11" x14ac:dyDescent="0.35">
      <c r="A985" s="4" t="s">
        <v>96</v>
      </c>
      <c r="B985" s="4" t="s">
        <v>22</v>
      </c>
      <c r="C985" s="4" t="s">
        <v>3342</v>
      </c>
      <c r="D985" s="4" t="s">
        <v>3343</v>
      </c>
      <c r="E985" s="14">
        <v>39356</v>
      </c>
      <c r="F985" s="4" t="s">
        <v>3344</v>
      </c>
      <c r="G985" s="4" t="s">
        <v>3345</v>
      </c>
      <c r="H985" s="4" t="s">
        <v>3342</v>
      </c>
      <c r="I985" s="4" t="s">
        <v>3343</v>
      </c>
      <c r="J985" s="15">
        <v>7572</v>
      </c>
      <c r="K985" s="4" t="s">
        <v>195</v>
      </c>
    </row>
    <row r="986" spans="1:11" x14ac:dyDescent="0.35">
      <c r="A986" s="4" t="s">
        <v>97</v>
      </c>
      <c r="B986" s="4" t="s">
        <v>24</v>
      </c>
      <c r="C986" s="4" t="s">
        <v>3342</v>
      </c>
      <c r="D986" s="4" t="s">
        <v>3343</v>
      </c>
      <c r="E986" s="14">
        <v>39356</v>
      </c>
      <c r="F986" s="4" t="s">
        <v>3344</v>
      </c>
      <c r="G986" s="4" t="s">
        <v>3345</v>
      </c>
      <c r="H986" s="4" t="s">
        <v>3342</v>
      </c>
      <c r="I986" s="4" t="s">
        <v>3343</v>
      </c>
      <c r="J986" s="15">
        <v>7579</v>
      </c>
      <c r="K986" s="4" t="s">
        <v>195</v>
      </c>
    </row>
    <row r="987" spans="1:11" x14ac:dyDescent="0.35">
      <c r="A987" s="4" t="s">
        <v>98</v>
      </c>
      <c r="B987" s="4" t="s">
        <v>26</v>
      </c>
      <c r="C987" s="4" t="s">
        <v>3342</v>
      </c>
      <c r="D987" s="4" t="s">
        <v>3343</v>
      </c>
      <c r="E987" s="14">
        <v>39356</v>
      </c>
      <c r="F987" s="4" t="s">
        <v>3344</v>
      </c>
      <c r="G987" s="4" t="s">
        <v>3345</v>
      </c>
      <c r="H987" s="4" t="s">
        <v>3342</v>
      </c>
      <c r="I987" s="4" t="s">
        <v>3343</v>
      </c>
      <c r="J987" s="15">
        <v>7554</v>
      </c>
      <c r="K987" s="4" t="s">
        <v>195</v>
      </c>
    </row>
    <row r="988" spans="1:11" x14ac:dyDescent="0.35">
      <c r="A988" s="4" t="s">
        <v>99</v>
      </c>
      <c r="B988" s="4" t="s">
        <v>28</v>
      </c>
      <c r="C988" s="4" t="s">
        <v>3342</v>
      </c>
      <c r="D988" s="4" t="s">
        <v>3343</v>
      </c>
      <c r="E988" s="14">
        <v>39356</v>
      </c>
      <c r="F988" s="4" t="s">
        <v>3344</v>
      </c>
      <c r="G988" s="4" t="s">
        <v>3345</v>
      </c>
      <c r="H988" s="4" t="s">
        <v>3342</v>
      </c>
      <c r="I988" s="4" t="s">
        <v>3343</v>
      </c>
      <c r="J988" s="15">
        <v>7544</v>
      </c>
      <c r="K988" s="4" t="s">
        <v>195</v>
      </c>
    </row>
    <row r="989" spans="1:11" x14ac:dyDescent="0.35">
      <c r="A989" s="4" t="s">
        <v>100</v>
      </c>
      <c r="B989" s="4" t="s">
        <v>30</v>
      </c>
      <c r="C989" s="4" t="s">
        <v>3342</v>
      </c>
      <c r="D989" s="4" t="s">
        <v>3343</v>
      </c>
      <c r="E989" s="14">
        <v>39356</v>
      </c>
      <c r="F989" s="4" t="s">
        <v>3344</v>
      </c>
      <c r="G989" s="4" t="s">
        <v>3345</v>
      </c>
      <c r="H989" s="4" t="s">
        <v>3342</v>
      </c>
      <c r="I989" s="4" t="s">
        <v>3343</v>
      </c>
      <c r="J989" s="15">
        <v>7566</v>
      </c>
      <c r="K989" s="4" t="s">
        <v>195</v>
      </c>
    </row>
    <row r="990" spans="1:11" x14ac:dyDescent="0.35">
      <c r="A990" s="4" t="s">
        <v>101</v>
      </c>
      <c r="B990" s="4" t="s">
        <v>32</v>
      </c>
      <c r="C990" s="4" t="s">
        <v>3342</v>
      </c>
      <c r="D990" s="4" t="s">
        <v>3343</v>
      </c>
      <c r="E990" s="14">
        <v>39356</v>
      </c>
      <c r="F990" s="4" t="s">
        <v>3344</v>
      </c>
      <c r="G990" s="4" t="s">
        <v>3345</v>
      </c>
      <c r="H990" s="4" t="s">
        <v>3342</v>
      </c>
      <c r="I990" s="4" t="s">
        <v>3343</v>
      </c>
      <c r="J990" s="15">
        <v>7551</v>
      </c>
      <c r="K990" s="4" t="s">
        <v>195</v>
      </c>
    </row>
    <row r="991" spans="1:11" x14ac:dyDescent="0.35">
      <c r="A991" s="4" t="s">
        <v>102</v>
      </c>
      <c r="B991" s="4" t="s">
        <v>34</v>
      </c>
      <c r="C991" s="4" t="s">
        <v>3342</v>
      </c>
      <c r="D991" s="4" t="s">
        <v>3343</v>
      </c>
      <c r="E991" s="14">
        <v>39356</v>
      </c>
      <c r="F991" s="4" t="s">
        <v>3344</v>
      </c>
      <c r="G991" s="4" t="s">
        <v>3345</v>
      </c>
      <c r="H991" s="4" t="s">
        <v>3342</v>
      </c>
      <c r="I991" s="4" t="s">
        <v>3343</v>
      </c>
      <c r="J991" s="15">
        <v>7559</v>
      </c>
      <c r="K991" s="4" t="s">
        <v>195</v>
      </c>
    </row>
    <row r="992" spans="1:11" x14ac:dyDescent="0.35">
      <c r="A992" s="4" t="s">
        <v>103</v>
      </c>
      <c r="B992" s="4" t="s">
        <v>36</v>
      </c>
      <c r="C992" s="4" t="s">
        <v>3342</v>
      </c>
      <c r="D992" s="4" t="s">
        <v>3343</v>
      </c>
      <c r="E992" s="14">
        <v>39356</v>
      </c>
      <c r="F992" s="4" t="s">
        <v>3344</v>
      </c>
      <c r="G992" s="4" t="s">
        <v>3345</v>
      </c>
      <c r="H992" s="4" t="s">
        <v>3342</v>
      </c>
      <c r="I992" s="4" t="s">
        <v>3343</v>
      </c>
      <c r="J992" s="15">
        <v>7560</v>
      </c>
      <c r="K992" s="4" t="s">
        <v>195</v>
      </c>
    </row>
    <row r="993" spans="1:11" x14ac:dyDescent="0.35">
      <c r="A993" s="4" t="s">
        <v>104</v>
      </c>
      <c r="B993" s="4" t="s">
        <v>38</v>
      </c>
      <c r="C993" s="4" t="s">
        <v>3342</v>
      </c>
      <c r="D993" s="4" t="s">
        <v>3343</v>
      </c>
      <c r="E993" s="14">
        <v>39356</v>
      </c>
      <c r="F993" s="4" t="s">
        <v>3344</v>
      </c>
      <c r="G993" s="4" t="s">
        <v>3345</v>
      </c>
      <c r="H993" s="4" t="s">
        <v>3342</v>
      </c>
      <c r="I993" s="4" t="s">
        <v>3343</v>
      </c>
      <c r="J993" s="15">
        <v>7545</v>
      </c>
      <c r="K993" s="4" t="s">
        <v>195</v>
      </c>
    </row>
    <row r="994" spans="1:11" x14ac:dyDescent="0.35">
      <c r="A994" s="4" t="s">
        <v>105</v>
      </c>
      <c r="B994" s="4" t="s">
        <v>40</v>
      </c>
      <c r="C994" s="4" t="s">
        <v>3342</v>
      </c>
      <c r="D994" s="4" t="s">
        <v>3343</v>
      </c>
      <c r="E994" s="14">
        <v>39356</v>
      </c>
      <c r="F994" s="4" t="s">
        <v>3344</v>
      </c>
      <c r="G994" s="4" t="s">
        <v>3345</v>
      </c>
      <c r="H994" s="4" t="s">
        <v>3342</v>
      </c>
      <c r="I994" s="4" t="s">
        <v>3343</v>
      </c>
      <c r="J994" s="15">
        <v>7546</v>
      </c>
      <c r="K994" s="4" t="s">
        <v>195</v>
      </c>
    </row>
    <row r="995" spans="1:11" x14ac:dyDescent="0.35">
      <c r="A995" s="4" t="s">
        <v>106</v>
      </c>
      <c r="B995" s="4" t="s">
        <v>42</v>
      </c>
      <c r="C995" s="4" t="s">
        <v>3342</v>
      </c>
      <c r="D995" s="4" t="s">
        <v>3343</v>
      </c>
      <c r="E995" s="14">
        <v>39356</v>
      </c>
      <c r="F995" s="4" t="s">
        <v>3344</v>
      </c>
      <c r="G995" s="4" t="s">
        <v>3345</v>
      </c>
      <c r="H995" s="4" t="s">
        <v>3342</v>
      </c>
      <c r="I995" s="4" t="s">
        <v>3343</v>
      </c>
      <c r="J995" s="15">
        <v>7567</v>
      </c>
      <c r="K995" s="4" t="s">
        <v>195</v>
      </c>
    </row>
    <row r="996" spans="1:11" x14ac:dyDescent="0.35">
      <c r="A996" s="4" t="s">
        <v>107</v>
      </c>
      <c r="B996" s="4" t="s">
        <v>44</v>
      </c>
      <c r="C996" s="4" t="s">
        <v>3342</v>
      </c>
      <c r="D996" s="4" t="s">
        <v>3343</v>
      </c>
      <c r="E996" s="14">
        <v>39356</v>
      </c>
      <c r="F996" s="4" t="s">
        <v>3344</v>
      </c>
      <c r="G996" s="4" t="s">
        <v>3345</v>
      </c>
      <c r="H996" s="4" t="s">
        <v>3342</v>
      </c>
      <c r="I996" s="4" t="s">
        <v>3343</v>
      </c>
      <c r="J996" s="15">
        <v>7582</v>
      </c>
      <c r="K996" s="4" t="s">
        <v>195</v>
      </c>
    </row>
    <row r="997" spans="1:11" x14ac:dyDescent="0.35">
      <c r="A997" s="4" t="s">
        <v>108</v>
      </c>
      <c r="B997" s="4" t="s">
        <v>46</v>
      </c>
      <c r="C997" s="4" t="s">
        <v>3342</v>
      </c>
      <c r="D997" s="4" t="s">
        <v>3343</v>
      </c>
      <c r="E997" s="14">
        <v>39356</v>
      </c>
      <c r="F997" s="4" t="s">
        <v>3344</v>
      </c>
      <c r="G997" s="4" t="s">
        <v>3345</v>
      </c>
      <c r="H997" s="4" t="s">
        <v>3342</v>
      </c>
      <c r="I997" s="4" t="s">
        <v>3343</v>
      </c>
      <c r="J997" s="15">
        <v>7573</v>
      </c>
      <c r="K997" s="4" t="s">
        <v>195</v>
      </c>
    </row>
    <row r="998" spans="1:11" x14ac:dyDescent="0.35">
      <c r="A998" s="4" t="s">
        <v>109</v>
      </c>
      <c r="B998" s="4" t="s">
        <v>48</v>
      </c>
      <c r="C998" s="4" t="s">
        <v>3342</v>
      </c>
      <c r="D998" s="4" t="s">
        <v>3343</v>
      </c>
      <c r="E998" s="14">
        <v>39356</v>
      </c>
      <c r="F998" s="4" t="s">
        <v>3344</v>
      </c>
      <c r="G998" s="4" t="s">
        <v>3345</v>
      </c>
      <c r="H998" s="4" t="s">
        <v>3342</v>
      </c>
      <c r="I998" s="4" t="s">
        <v>3343</v>
      </c>
      <c r="J998" s="15">
        <v>7547</v>
      </c>
      <c r="K998" s="4" t="s">
        <v>195</v>
      </c>
    </row>
    <row r="999" spans="1:11" x14ac:dyDescent="0.35">
      <c r="A999" s="4" t="s">
        <v>110</v>
      </c>
      <c r="B999" s="4" t="s">
        <v>50</v>
      </c>
      <c r="C999" s="4" t="s">
        <v>3342</v>
      </c>
      <c r="D999" s="4" t="s">
        <v>3343</v>
      </c>
      <c r="E999" s="14">
        <v>39356</v>
      </c>
      <c r="F999" s="4" t="s">
        <v>3344</v>
      </c>
      <c r="G999" s="4" t="s">
        <v>3345</v>
      </c>
      <c r="H999" s="4" t="s">
        <v>3342</v>
      </c>
      <c r="I999" s="4" t="s">
        <v>3343</v>
      </c>
      <c r="J999" s="15">
        <v>7580</v>
      </c>
      <c r="K999" s="4" t="s">
        <v>195</v>
      </c>
    </row>
    <row r="1000" spans="1:11" x14ac:dyDescent="0.35">
      <c r="A1000" s="4" t="s">
        <v>111</v>
      </c>
      <c r="B1000" s="4" t="s">
        <v>52</v>
      </c>
      <c r="C1000" s="4" t="s">
        <v>3342</v>
      </c>
      <c r="D1000" s="4" t="s">
        <v>3343</v>
      </c>
      <c r="E1000" s="14">
        <v>39356</v>
      </c>
      <c r="F1000" s="4" t="s">
        <v>3344</v>
      </c>
      <c r="G1000" s="4" t="s">
        <v>3345</v>
      </c>
      <c r="H1000" s="4" t="s">
        <v>3342</v>
      </c>
      <c r="I1000" s="4" t="s">
        <v>3343</v>
      </c>
      <c r="J1000" s="15">
        <v>7581</v>
      </c>
      <c r="K1000" s="4" t="s">
        <v>195</v>
      </c>
    </row>
    <row r="1001" spans="1:11" x14ac:dyDescent="0.35">
      <c r="A1001" s="4" t="s">
        <v>112</v>
      </c>
      <c r="B1001" s="4" t="s">
        <v>54</v>
      </c>
      <c r="C1001" s="4" t="s">
        <v>3342</v>
      </c>
      <c r="D1001" s="4" t="s">
        <v>3343</v>
      </c>
      <c r="E1001" s="14">
        <v>39356</v>
      </c>
      <c r="F1001" s="4" t="s">
        <v>3344</v>
      </c>
      <c r="G1001" s="4" t="s">
        <v>3345</v>
      </c>
      <c r="H1001" s="4" t="s">
        <v>3342</v>
      </c>
      <c r="I1001" s="4" t="s">
        <v>3343</v>
      </c>
      <c r="J1001" s="15">
        <v>7561</v>
      </c>
      <c r="K1001" s="4" t="s">
        <v>195</v>
      </c>
    </row>
    <row r="1002" spans="1:11" x14ac:dyDescent="0.35">
      <c r="A1002" s="4" t="s">
        <v>113</v>
      </c>
      <c r="B1002" s="4" t="s">
        <v>56</v>
      </c>
      <c r="C1002" s="4" t="s">
        <v>3342</v>
      </c>
      <c r="D1002" s="4" t="s">
        <v>3343</v>
      </c>
      <c r="E1002" s="14">
        <v>39356</v>
      </c>
      <c r="F1002" s="4" t="s">
        <v>3344</v>
      </c>
      <c r="G1002" s="4" t="s">
        <v>3345</v>
      </c>
      <c r="H1002" s="4" t="s">
        <v>3342</v>
      </c>
      <c r="I1002" s="4" t="s">
        <v>3343</v>
      </c>
      <c r="J1002" s="15">
        <v>7562</v>
      </c>
      <c r="K1002" s="4" t="s">
        <v>195</v>
      </c>
    </row>
    <row r="1003" spans="1:11" x14ac:dyDescent="0.35">
      <c r="A1003" s="4" t="s">
        <v>114</v>
      </c>
      <c r="B1003" s="4" t="s">
        <v>58</v>
      </c>
      <c r="C1003" s="4" t="s">
        <v>3342</v>
      </c>
      <c r="D1003" s="4" t="s">
        <v>3343</v>
      </c>
      <c r="E1003" s="14">
        <v>39356</v>
      </c>
      <c r="F1003" s="4" t="s">
        <v>3344</v>
      </c>
      <c r="G1003" s="4" t="s">
        <v>3345</v>
      </c>
      <c r="H1003" s="4" t="s">
        <v>3342</v>
      </c>
      <c r="I1003" s="4" t="s">
        <v>3343</v>
      </c>
      <c r="J1003" s="15">
        <v>7574</v>
      </c>
      <c r="K1003" s="4" t="s">
        <v>195</v>
      </c>
    </row>
    <row r="1004" spans="1:11" x14ac:dyDescent="0.35">
      <c r="A1004" s="4" t="s">
        <v>115</v>
      </c>
      <c r="B1004" s="4" t="s">
        <v>60</v>
      </c>
      <c r="C1004" s="4" t="s">
        <v>3342</v>
      </c>
      <c r="D1004" s="4" t="s">
        <v>3343</v>
      </c>
      <c r="E1004" s="14">
        <v>39356</v>
      </c>
      <c r="F1004" s="4" t="s">
        <v>3344</v>
      </c>
      <c r="G1004" s="4" t="s">
        <v>3345</v>
      </c>
      <c r="H1004" s="4" t="s">
        <v>3342</v>
      </c>
      <c r="I1004" s="4" t="s">
        <v>3343</v>
      </c>
      <c r="J1004" s="15">
        <v>7568</v>
      </c>
      <c r="K1004" s="4" t="s">
        <v>195</v>
      </c>
    </row>
    <row r="1005" spans="1:11" x14ac:dyDescent="0.35">
      <c r="A1005" s="4" t="s">
        <v>116</v>
      </c>
      <c r="B1005" s="4" t="s">
        <v>62</v>
      </c>
      <c r="C1005" s="4" t="s">
        <v>3342</v>
      </c>
      <c r="D1005" s="4" t="s">
        <v>3343</v>
      </c>
      <c r="E1005" s="14">
        <v>39356</v>
      </c>
      <c r="F1005" s="4" t="s">
        <v>3344</v>
      </c>
      <c r="G1005" s="4" t="s">
        <v>3345</v>
      </c>
      <c r="H1005" s="4" t="s">
        <v>3342</v>
      </c>
      <c r="I1005" s="4" t="s">
        <v>3343</v>
      </c>
      <c r="J1005" s="15">
        <v>7548</v>
      </c>
      <c r="K1005" s="4" t="s">
        <v>195</v>
      </c>
    </row>
    <row r="1006" spans="1:11" x14ac:dyDescent="0.35">
      <c r="A1006" s="4" t="s">
        <v>117</v>
      </c>
      <c r="B1006" s="4" t="s">
        <v>64</v>
      </c>
      <c r="C1006" s="4" t="s">
        <v>3342</v>
      </c>
      <c r="D1006" s="4" t="s">
        <v>3343</v>
      </c>
      <c r="E1006" s="14">
        <v>39356</v>
      </c>
      <c r="F1006" s="4" t="s">
        <v>3344</v>
      </c>
      <c r="G1006" s="4" t="s">
        <v>3345</v>
      </c>
      <c r="H1006" s="4" t="s">
        <v>3342</v>
      </c>
      <c r="I1006" s="4" t="s">
        <v>3343</v>
      </c>
      <c r="J1006" s="15">
        <v>7549</v>
      </c>
      <c r="K1006" s="4" t="s">
        <v>195</v>
      </c>
    </row>
    <row r="1007" spans="1:11" x14ac:dyDescent="0.35">
      <c r="A1007" s="4" t="s">
        <v>118</v>
      </c>
      <c r="B1007" s="4" t="s">
        <v>66</v>
      </c>
      <c r="C1007" s="4" t="s">
        <v>3342</v>
      </c>
      <c r="D1007" s="4" t="s">
        <v>3343</v>
      </c>
      <c r="E1007" s="14">
        <v>39356</v>
      </c>
      <c r="F1007" s="4" t="s">
        <v>3344</v>
      </c>
      <c r="G1007" s="4" t="s">
        <v>3345</v>
      </c>
      <c r="H1007" s="4" t="s">
        <v>3342</v>
      </c>
      <c r="I1007" s="4" t="s">
        <v>3343</v>
      </c>
      <c r="J1007" s="15">
        <v>7555</v>
      </c>
      <c r="K1007" s="4" t="s">
        <v>195</v>
      </c>
    </row>
    <row r="1008" spans="1:11" x14ac:dyDescent="0.35">
      <c r="A1008" s="4" t="s">
        <v>119</v>
      </c>
      <c r="B1008" s="4" t="s">
        <v>68</v>
      </c>
      <c r="C1008" s="4" t="s">
        <v>3342</v>
      </c>
      <c r="D1008" s="4" t="s">
        <v>3343</v>
      </c>
      <c r="E1008" s="14">
        <v>39356</v>
      </c>
      <c r="F1008" s="4" t="s">
        <v>3344</v>
      </c>
      <c r="G1008" s="4" t="s">
        <v>3345</v>
      </c>
      <c r="H1008" s="4" t="s">
        <v>3342</v>
      </c>
      <c r="I1008" s="4" t="s">
        <v>3343</v>
      </c>
      <c r="J1008" s="15">
        <v>7550</v>
      </c>
      <c r="K1008" s="4" t="s">
        <v>195</v>
      </c>
    </row>
    <row r="1009" spans="1:11" x14ac:dyDescent="0.35">
      <c r="A1009" s="4" t="s">
        <v>120</v>
      </c>
      <c r="B1009" s="4" t="s">
        <v>70</v>
      </c>
      <c r="C1009" s="4" t="s">
        <v>3342</v>
      </c>
      <c r="D1009" s="4" t="s">
        <v>3343</v>
      </c>
      <c r="E1009" s="14">
        <v>39356</v>
      </c>
      <c r="F1009" s="4" t="s">
        <v>3344</v>
      </c>
      <c r="G1009" s="4" t="s">
        <v>3345</v>
      </c>
      <c r="H1009" s="4" t="s">
        <v>3342</v>
      </c>
      <c r="I1009" s="4" t="s">
        <v>3343</v>
      </c>
      <c r="J1009" s="15">
        <v>7563</v>
      </c>
      <c r="K1009" s="4" t="s">
        <v>195</v>
      </c>
    </row>
    <row r="1010" spans="1:11" x14ac:dyDescent="0.35">
      <c r="A1010" s="4" t="s">
        <v>121</v>
      </c>
      <c r="B1010" s="4" t="s">
        <v>72</v>
      </c>
      <c r="C1010" s="4" t="s">
        <v>3342</v>
      </c>
      <c r="D1010" s="4" t="s">
        <v>3343</v>
      </c>
      <c r="E1010" s="14">
        <v>39356</v>
      </c>
      <c r="F1010" s="4" t="s">
        <v>3344</v>
      </c>
      <c r="G1010" s="4" t="s">
        <v>3345</v>
      </c>
      <c r="H1010" s="4" t="s">
        <v>3342</v>
      </c>
      <c r="I1010" s="4" t="s">
        <v>3343</v>
      </c>
      <c r="J1010" s="15">
        <v>7556</v>
      </c>
      <c r="K1010" s="4" t="s">
        <v>195</v>
      </c>
    </row>
    <row r="1011" spans="1:11" x14ac:dyDescent="0.35">
      <c r="A1011" s="4" t="s">
        <v>122</v>
      </c>
      <c r="B1011" s="4" t="s">
        <v>74</v>
      </c>
      <c r="C1011" s="4" t="s">
        <v>3342</v>
      </c>
      <c r="D1011" s="4" t="s">
        <v>3343</v>
      </c>
      <c r="E1011" s="14">
        <v>39356</v>
      </c>
      <c r="F1011" s="4" t="s">
        <v>3344</v>
      </c>
      <c r="G1011" s="4" t="s">
        <v>3345</v>
      </c>
      <c r="H1011" s="4" t="s">
        <v>3342</v>
      </c>
      <c r="I1011" s="4" t="s">
        <v>3343</v>
      </c>
      <c r="J1011" s="15">
        <v>7557</v>
      </c>
      <c r="K1011" s="4" t="s">
        <v>195</v>
      </c>
    </row>
    <row r="1012" spans="1:11" x14ac:dyDescent="0.35">
      <c r="A1012" s="4" t="s">
        <v>3346</v>
      </c>
      <c r="B1012" s="4" t="s">
        <v>3347</v>
      </c>
      <c r="C1012" s="4" t="s">
        <v>3348</v>
      </c>
      <c r="D1012" s="4" t="s">
        <v>3349</v>
      </c>
      <c r="E1012" s="14">
        <v>41494</v>
      </c>
      <c r="F1012" s="4" t="s">
        <v>3350</v>
      </c>
      <c r="G1012" s="4" t="s">
        <v>81</v>
      </c>
      <c r="H1012" s="4" t="s">
        <v>3348</v>
      </c>
      <c r="I1012" s="4" t="s">
        <v>3349</v>
      </c>
      <c r="J1012" s="15">
        <v>7552</v>
      </c>
      <c r="K1012" s="4" t="s">
        <v>195</v>
      </c>
    </row>
    <row r="1013" spans="1:11" x14ac:dyDescent="0.35">
      <c r="A1013" s="4" t="s">
        <v>3351</v>
      </c>
      <c r="B1013" s="4" t="s">
        <v>3352</v>
      </c>
      <c r="C1013" s="4" t="s">
        <v>3353</v>
      </c>
      <c r="D1013" s="4" t="s">
        <v>3354</v>
      </c>
      <c r="E1013" s="14">
        <v>41494</v>
      </c>
      <c r="F1013" s="4" t="s">
        <v>3355</v>
      </c>
      <c r="G1013" s="4" t="s">
        <v>82</v>
      </c>
      <c r="H1013" s="4" t="s">
        <v>3353</v>
      </c>
      <c r="I1013" s="4" t="s">
        <v>3354</v>
      </c>
      <c r="J1013" s="15">
        <v>7569</v>
      </c>
      <c r="K1013" s="4" t="s">
        <v>195</v>
      </c>
    </row>
    <row r="1014" spans="1:11" x14ac:dyDescent="0.35">
      <c r="A1014" s="4" t="s">
        <v>3356</v>
      </c>
      <c r="B1014" s="4" t="s">
        <v>83</v>
      </c>
      <c r="C1014" s="4" t="s">
        <v>3353</v>
      </c>
      <c r="D1014" s="4" t="s">
        <v>3354</v>
      </c>
      <c r="E1014" s="14">
        <v>41494</v>
      </c>
      <c r="F1014" s="4" t="s">
        <v>3357</v>
      </c>
      <c r="G1014" s="4" t="s">
        <v>3358</v>
      </c>
      <c r="H1014" s="4" t="s">
        <v>3353</v>
      </c>
      <c r="I1014" s="4" t="s">
        <v>3354</v>
      </c>
      <c r="J1014" s="15">
        <v>7570</v>
      </c>
      <c r="K1014" s="4" t="s">
        <v>195</v>
      </c>
    </row>
    <row r="1015" spans="1:11" x14ac:dyDescent="0.35">
      <c r="A1015" s="4" t="s">
        <v>3359</v>
      </c>
      <c r="B1015" s="4" t="s">
        <v>84</v>
      </c>
      <c r="C1015" s="4" t="s">
        <v>3360</v>
      </c>
      <c r="D1015" s="4" t="s">
        <v>3361</v>
      </c>
      <c r="E1015" s="14">
        <v>41515</v>
      </c>
      <c r="F1015" s="4" t="s">
        <v>3362</v>
      </c>
      <c r="G1015" s="4" t="s">
        <v>3363</v>
      </c>
      <c r="H1015" s="4" t="s">
        <v>3364</v>
      </c>
      <c r="I1015" s="4" t="s">
        <v>3365</v>
      </c>
      <c r="J1015" s="15">
        <v>7564</v>
      </c>
      <c r="K1015" s="4" t="s">
        <v>195</v>
      </c>
    </row>
    <row r="1016" spans="1:11" x14ac:dyDescent="0.35">
      <c r="A1016" s="4" t="s">
        <v>3366</v>
      </c>
      <c r="B1016" s="4" t="s">
        <v>85</v>
      </c>
      <c r="C1016" s="4" t="s">
        <v>3360</v>
      </c>
      <c r="D1016" s="4" t="s">
        <v>3361</v>
      </c>
      <c r="E1016" s="14">
        <v>41884</v>
      </c>
      <c r="F1016" s="4" t="s">
        <v>3362</v>
      </c>
      <c r="G1016" s="4" t="s">
        <v>3363</v>
      </c>
      <c r="H1016" s="4" t="s">
        <v>3364</v>
      </c>
      <c r="I1016" s="4" t="s">
        <v>3365</v>
      </c>
      <c r="J1016" s="15">
        <v>7553</v>
      </c>
      <c r="K1016" s="4" t="s">
        <v>195</v>
      </c>
    </row>
    <row r="1017" spans="1:11" x14ac:dyDescent="0.35">
      <c r="A1017" s="4" t="s">
        <v>3367</v>
      </c>
      <c r="B1017" s="4" t="s">
        <v>86</v>
      </c>
      <c r="C1017" s="4" t="s">
        <v>3360</v>
      </c>
      <c r="D1017" s="4" t="s">
        <v>3361</v>
      </c>
      <c r="E1017" s="14">
        <v>43266</v>
      </c>
      <c r="F1017" s="4" t="s">
        <v>3362</v>
      </c>
      <c r="G1017" s="4" t="s">
        <v>3363</v>
      </c>
      <c r="H1017" s="4" t="s">
        <v>3364</v>
      </c>
      <c r="I1017" s="4" t="s">
        <v>3365</v>
      </c>
      <c r="J1017" s="15">
        <v>62945</v>
      </c>
      <c r="K1017" s="4" t="s">
        <v>195</v>
      </c>
    </row>
    <row r="1018" spans="1:11" x14ac:dyDescent="0.35">
      <c r="A1018" s="4" t="s">
        <v>3368</v>
      </c>
      <c r="B1018" s="4" t="s">
        <v>87</v>
      </c>
      <c r="C1018" s="4" t="s">
        <v>3360</v>
      </c>
      <c r="D1018" s="4" t="s">
        <v>3361</v>
      </c>
      <c r="E1018" s="14">
        <v>41515</v>
      </c>
      <c r="F1018" s="4" t="s">
        <v>3362</v>
      </c>
      <c r="G1018" s="4" t="s">
        <v>3363</v>
      </c>
      <c r="H1018" s="4" t="s">
        <v>3364</v>
      </c>
      <c r="I1018" s="4" t="s">
        <v>3365</v>
      </c>
      <c r="J1018" s="15">
        <v>16744</v>
      </c>
      <c r="K1018" s="4" t="s">
        <v>195</v>
      </c>
    </row>
    <row r="1019" spans="1:11" x14ac:dyDescent="0.35">
      <c r="A1019" s="4" t="s">
        <v>3369</v>
      </c>
      <c r="B1019" s="4" t="s">
        <v>88</v>
      </c>
      <c r="C1019" s="4" t="s">
        <v>3360</v>
      </c>
      <c r="D1019" s="4" t="s">
        <v>3361</v>
      </c>
      <c r="E1019" s="14">
        <v>41515</v>
      </c>
      <c r="F1019" s="4" t="s">
        <v>3362</v>
      </c>
      <c r="G1019" s="4" t="s">
        <v>3363</v>
      </c>
      <c r="H1019" s="4" t="s">
        <v>3364</v>
      </c>
      <c r="I1019" s="4" t="s">
        <v>3365</v>
      </c>
      <c r="J1019" s="15">
        <v>16745</v>
      </c>
      <c r="K1019" s="4" t="s">
        <v>195</v>
      </c>
    </row>
    <row r="1020" spans="1:11" x14ac:dyDescent="0.35">
      <c r="A1020" s="4" t="s">
        <v>3370</v>
      </c>
      <c r="B1020" s="4" t="s">
        <v>3371</v>
      </c>
      <c r="C1020" s="4" t="s">
        <v>3360</v>
      </c>
      <c r="D1020" s="4" t="s">
        <v>3361</v>
      </c>
      <c r="E1020" s="14">
        <v>39461</v>
      </c>
      <c r="F1020" s="4" t="s">
        <v>3372</v>
      </c>
      <c r="G1020" s="4" t="s">
        <v>89</v>
      </c>
      <c r="H1020" s="4" t="s">
        <v>3364</v>
      </c>
      <c r="I1020" s="4" t="s">
        <v>3365</v>
      </c>
      <c r="J1020" s="15">
        <v>7575</v>
      </c>
      <c r="K1020" s="4" t="s">
        <v>195</v>
      </c>
    </row>
    <row r="1021" spans="1:11" x14ac:dyDescent="0.35">
      <c r="A1021" s="4" t="s">
        <v>3373</v>
      </c>
      <c r="B1021" s="4" t="s">
        <v>3374</v>
      </c>
      <c r="C1021" s="4" t="s">
        <v>3375</v>
      </c>
      <c r="D1021" s="4" t="s">
        <v>3376</v>
      </c>
      <c r="E1021" s="14">
        <v>39461</v>
      </c>
      <c r="F1021" s="4" t="s">
        <v>3377</v>
      </c>
      <c r="G1021" s="4" t="s">
        <v>90</v>
      </c>
      <c r="H1021" s="4" t="s">
        <v>3375</v>
      </c>
      <c r="I1021" s="4" t="s">
        <v>3376</v>
      </c>
      <c r="J1021" s="15">
        <v>7565</v>
      </c>
      <c r="K1021" s="4" t="s">
        <v>195</v>
      </c>
    </row>
    <row r="1022" spans="1:11" x14ac:dyDescent="0.35">
      <c r="A1022" s="4" t="s">
        <v>3378</v>
      </c>
      <c r="B1022" s="4" t="s">
        <v>3379</v>
      </c>
      <c r="C1022" s="4" t="s">
        <v>3380</v>
      </c>
      <c r="D1022" s="4" t="s">
        <v>3381</v>
      </c>
      <c r="E1022" s="14">
        <v>40225</v>
      </c>
      <c r="F1022" s="4" t="s">
        <v>3382</v>
      </c>
      <c r="G1022" s="4" t="s">
        <v>91</v>
      </c>
      <c r="H1022" s="4" t="s">
        <v>3380</v>
      </c>
      <c r="I1022" s="4" t="s">
        <v>3381</v>
      </c>
      <c r="J1022" s="15">
        <v>51600</v>
      </c>
      <c r="K1022" s="4" t="s">
        <v>195</v>
      </c>
    </row>
    <row r="1023" spans="1:11" x14ac:dyDescent="0.35">
      <c r="A1023" s="4" t="s">
        <v>3383</v>
      </c>
      <c r="B1023" s="4" t="s">
        <v>124</v>
      </c>
      <c r="C1023" s="4" t="s">
        <v>3329</v>
      </c>
      <c r="D1023" s="4" t="s">
        <v>3330</v>
      </c>
      <c r="E1023" s="14">
        <v>39295</v>
      </c>
      <c r="F1023" s="4" t="s">
        <v>3384</v>
      </c>
      <c r="G1023" s="4" t="s">
        <v>124</v>
      </c>
      <c r="H1023" s="4" t="s">
        <v>3329</v>
      </c>
      <c r="I1023" s="4" t="s">
        <v>3330</v>
      </c>
      <c r="J1023" s="15">
        <v>6417</v>
      </c>
      <c r="K1023" s="4" t="s">
        <v>195</v>
      </c>
    </row>
    <row r="1024" spans="1:11" x14ac:dyDescent="0.35">
      <c r="A1024" s="4" t="s">
        <v>3385</v>
      </c>
      <c r="B1024" s="4" t="s">
        <v>125</v>
      </c>
      <c r="C1024" s="4" t="s">
        <v>3386</v>
      </c>
      <c r="D1024" s="4" t="s">
        <v>125</v>
      </c>
      <c r="E1024" s="14">
        <v>39295</v>
      </c>
      <c r="F1024" s="4" t="s">
        <v>3387</v>
      </c>
      <c r="G1024" s="4" t="s">
        <v>125</v>
      </c>
      <c r="H1024" s="4" t="s">
        <v>3386</v>
      </c>
      <c r="I1024" s="4" t="s">
        <v>125</v>
      </c>
      <c r="J1024" s="15">
        <v>5785</v>
      </c>
      <c r="K1024" s="4" t="s">
        <v>195</v>
      </c>
    </row>
    <row r="1025" spans="1:11" x14ac:dyDescent="0.35">
      <c r="A1025" s="4" t="s">
        <v>3388</v>
      </c>
      <c r="B1025" s="4" t="s">
        <v>3389</v>
      </c>
      <c r="C1025" s="4" t="s">
        <v>2198</v>
      </c>
      <c r="D1025" s="4" t="s">
        <v>2199</v>
      </c>
      <c r="E1025" s="14">
        <v>39295</v>
      </c>
      <c r="F1025" s="4" t="s">
        <v>3390</v>
      </c>
      <c r="G1025" s="4" t="s">
        <v>3389</v>
      </c>
      <c r="H1025" s="4" t="s">
        <v>2198</v>
      </c>
      <c r="I1025" s="4" t="s">
        <v>2199</v>
      </c>
      <c r="J1025" s="15">
        <v>5998</v>
      </c>
      <c r="K1025" s="4" t="s">
        <v>195</v>
      </c>
    </row>
    <row r="1026" spans="1:11" x14ac:dyDescent="0.35">
      <c r="A1026" s="4" t="s">
        <v>3391</v>
      </c>
      <c r="B1026" s="4" t="s">
        <v>126</v>
      </c>
      <c r="C1026" s="4" t="s">
        <v>1575</v>
      </c>
      <c r="D1026" s="4" t="s">
        <v>1576</v>
      </c>
      <c r="E1026" s="14">
        <v>41248</v>
      </c>
      <c r="F1026" s="4" t="s">
        <v>3392</v>
      </c>
      <c r="G1026" s="4" t="s">
        <v>126</v>
      </c>
      <c r="H1026" s="4" t="s">
        <v>1575</v>
      </c>
      <c r="I1026" s="4" t="s">
        <v>1576</v>
      </c>
      <c r="J1026" s="15">
        <v>5884</v>
      </c>
      <c r="K1026" s="4" t="s">
        <v>195</v>
      </c>
    </row>
    <row r="1027" spans="1:11" x14ac:dyDescent="0.35">
      <c r="A1027" s="4" t="s">
        <v>3393</v>
      </c>
      <c r="B1027" s="4" t="s">
        <v>3394</v>
      </c>
      <c r="C1027" s="4" t="s">
        <v>3395</v>
      </c>
      <c r="D1027" s="4" t="s">
        <v>3396</v>
      </c>
      <c r="E1027" s="14">
        <v>39295</v>
      </c>
      <c r="F1027" s="4" t="s">
        <v>3397</v>
      </c>
      <c r="G1027" s="4" t="s">
        <v>3394</v>
      </c>
      <c r="H1027" s="4" t="s">
        <v>3395</v>
      </c>
      <c r="I1027" s="4" t="s">
        <v>3396</v>
      </c>
      <c r="J1027" s="15">
        <v>6217</v>
      </c>
      <c r="K1027" s="4" t="s">
        <v>195</v>
      </c>
    </row>
    <row r="1028" spans="1:11" x14ac:dyDescent="0.35">
      <c r="A1028" s="4" t="s">
        <v>3398</v>
      </c>
      <c r="B1028" s="4" t="s">
        <v>3399</v>
      </c>
      <c r="C1028" s="4" t="s">
        <v>3395</v>
      </c>
      <c r="D1028" s="4" t="s">
        <v>3396</v>
      </c>
      <c r="E1028" s="14">
        <v>39295</v>
      </c>
      <c r="F1028" s="4" t="s">
        <v>3400</v>
      </c>
      <c r="G1028" s="4" t="s">
        <v>3399</v>
      </c>
      <c r="H1028" s="4" t="s">
        <v>3395</v>
      </c>
      <c r="I1028" s="4" t="s">
        <v>3396</v>
      </c>
      <c r="J1028" s="15">
        <v>6111</v>
      </c>
      <c r="K1028" s="4" t="s">
        <v>195</v>
      </c>
    </row>
    <row r="1029" spans="1:11" x14ac:dyDescent="0.35">
      <c r="A1029" s="4" t="s">
        <v>3401</v>
      </c>
      <c r="B1029" s="4" t="s">
        <v>3402</v>
      </c>
      <c r="C1029" s="4" t="s">
        <v>3395</v>
      </c>
      <c r="D1029" s="4" t="s">
        <v>3396</v>
      </c>
      <c r="E1029" s="14">
        <v>39295</v>
      </c>
      <c r="F1029" s="4" t="s">
        <v>3403</v>
      </c>
      <c r="G1029" s="4" t="s">
        <v>3402</v>
      </c>
      <c r="H1029" s="4" t="s">
        <v>3395</v>
      </c>
      <c r="I1029" s="4" t="s">
        <v>3396</v>
      </c>
      <c r="J1029" s="15">
        <v>5999</v>
      </c>
      <c r="K1029" s="4" t="s">
        <v>195</v>
      </c>
    </row>
    <row r="1030" spans="1:11" x14ac:dyDescent="0.35">
      <c r="A1030" s="4" t="s">
        <v>3404</v>
      </c>
      <c r="B1030" s="4" t="s">
        <v>3405</v>
      </c>
      <c r="C1030" s="4" t="s">
        <v>3395</v>
      </c>
      <c r="D1030" s="4" t="s">
        <v>3396</v>
      </c>
      <c r="E1030" s="14">
        <v>39295</v>
      </c>
      <c r="F1030" s="4" t="s">
        <v>3406</v>
      </c>
      <c r="G1030" s="4" t="s">
        <v>3405</v>
      </c>
      <c r="H1030" s="4" t="s">
        <v>3395</v>
      </c>
      <c r="I1030" s="4" t="s">
        <v>3396</v>
      </c>
      <c r="J1030" s="15">
        <v>5885</v>
      </c>
      <c r="K1030" s="4" t="s">
        <v>195</v>
      </c>
    </row>
    <row r="1031" spans="1:11" x14ac:dyDescent="0.35">
      <c r="A1031" s="4" t="s">
        <v>3407</v>
      </c>
      <c r="B1031" s="4" t="s">
        <v>3408</v>
      </c>
      <c r="C1031" s="4" t="s">
        <v>3395</v>
      </c>
      <c r="D1031" s="4" t="s">
        <v>3396</v>
      </c>
      <c r="E1031" s="14">
        <v>39295</v>
      </c>
      <c r="F1031" s="4" t="s">
        <v>3409</v>
      </c>
      <c r="G1031" s="4" t="s">
        <v>3408</v>
      </c>
      <c r="H1031" s="4" t="s">
        <v>3395</v>
      </c>
      <c r="I1031" s="4" t="s">
        <v>3396</v>
      </c>
      <c r="J1031" s="15">
        <v>6000</v>
      </c>
      <c r="K1031" s="4" t="s">
        <v>195</v>
      </c>
    </row>
    <row r="1032" spans="1:11" x14ac:dyDescent="0.35">
      <c r="A1032" s="4" t="s">
        <v>3410</v>
      </c>
      <c r="B1032" s="4" t="s">
        <v>3411</v>
      </c>
      <c r="C1032" s="4" t="s">
        <v>3395</v>
      </c>
      <c r="D1032" s="4" t="s">
        <v>3396</v>
      </c>
      <c r="E1032" s="14">
        <v>39295</v>
      </c>
      <c r="F1032" s="4" t="s">
        <v>3412</v>
      </c>
      <c r="G1032" s="4" t="s">
        <v>3411</v>
      </c>
      <c r="H1032" s="4" t="s">
        <v>3395</v>
      </c>
      <c r="I1032" s="4" t="s">
        <v>3396</v>
      </c>
      <c r="J1032" s="15">
        <v>6112</v>
      </c>
      <c r="K1032" s="4" t="s">
        <v>195</v>
      </c>
    </row>
    <row r="1033" spans="1:11" x14ac:dyDescent="0.35">
      <c r="A1033" s="4" t="s">
        <v>3413</v>
      </c>
      <c r="B1033" s="4" t="s">
        <v>3414</v>
      </c>
      <c r="C1033" s="4" t="s">
        <v>3395</v>
      </c>
      <c r="D1033" s="4" t="s">
        <v>3396</v>
      </c>
      <c r="E1033" s="14">
        <v>39295</v>
      </c>
      <c r="F1033" s="4" t="s">
        <v>3415</v>
      </c>
      <c r="G1033" s="4" t="s">
        <v>3414</v>
      </c>
      <c r="H1033" s="4" t="s">
        <v>3395</v>
      </c>
      <c r="I1033" s="4" t="s">
        <v>3396</v>
      </c>
      <c r="J1033" s="15">
        <v>6415</v>
      </c>
      <c r="K1033" s="4" t="s">
        <v>195</v>
      </c>
    </row>
    <row r="1034" spans="1:11" x14ac:dyDescent="0.35">
      <c r="A1034" s="4" t="s">
        <v>3416</v>
      </c>
      <c r="B1034" s="4" t="s">
        <v>3417</v>
      </c>
      <c r="C1034" s="4" t="s">
        <v>3395</v>
      </c>
      <c r="D1034" s="4" t="s">
        <v>3396</v>
      </c>
      <c r="E1034" s="14">
        <v>39295</v>
      </c>
      <c r="F1034" s="4" t="s">
        <v>3418</v>
      </c>
      <c r="G1034" s="4" t="s">
        <v>3417</v>
      </c>
      <c r="H1034" s="4" t="s">
        <v>3395</v>
      </c>
      <c r="I1034" s="4" t="s">
        <v>3396</v>
      </c>
      <c r="J1034" s="15">
        <v>5786</v>
      </c>
      <c r="K1034" s="4" t="s">
        <v>195</v>
      </c>
    </row>
    <row r="1035" spans="1:11" x14ac:dyDescent="0.35">
      <c r="A1035" s="4" t="s">
        <v>3419</v>
      </c>
      <c r="B1035" s="4" t="s">
        <v>127</v>
      </c>
      <c r="C1035" s="4" t="s">
        <v>391</v>
      </c>
      <c r="D1035" s="4" t="s">
        <v>392</v>
      </c>
      <c r="E1035" s="14">
        <v>40779</v>
      </c>
      <c r="F1035" s="4" t="s">
        <v>3420</v>
      </c>
      <c r="G1035" s="4" t="s">
        <v>127</v>
      </c>
      <c r="H1035" s="4" t="s">
        <v>3329</v>
      </c>
      <c r="I1035" s="4" t="s">
        <v>3330</v>
      </c>
      <c r="J1035" s="15">
        <v>6324</v>
      </c>
      <c r="K1035" s="4" t="s">
        <v>195</v>
      </c>
    </row>
    <row r="1036" spans="1:11" x14ac:dyDescent="0.35">
      <c r="A1036" s="4" t="s">
        <v>3421</v>
      </c>
      <c r="B1036" s="4" t="s">
        <v>3422</v>
      </c>
      <c r="C1036" s="4" t="s">
        <v>3423</v>
      </c>
      <c r="D1036" s="4" t="s">
        <v>3424</v>
      </c>
      <c r="E1036" s="14">
        <v>39295</v>
      </c>
      <c r="F1036" s="4" t="s">
        <v>3425</v>
      </c>
      <c r="G1036" s="4" t="s">
        <v>3422</v>
      </c>
      <c r="H1036" s="4" t="s">
        <v>3423</v>
      </c>
      <c r="I1036" s="4" t="s">
        <v>3424</v>
      </c>
      <c r="J1036" s="15">
        <v>6001</v>
      </c>
      <c r="K1036" s="4" t="s">
        <v>195</v>
      </c>
    </row>
    <row r="1037" spans="1:11" x14ac:dyDescent="0.35">
      <c r="A1037" s="4" t="s">
        <v>3426</v>
      </c>
      <c r="B1037" s="4" t="s">
        <v>128</v>
      </c>
      <c r="C1037" s="4" t="s">
        <v>288</v>
      </c>
      <c r="D1037" s="4" t="s">
        <v>289</v>
      </c>
      <c r="E1037" s="14">
        <v>40805</v>
      </c>
      <c r="F1037" s="4" t="s">
        <v>3427</v>
      </c>
      <c r="G1037" s="4" t="s">
        <v>128</v>
      </c>
      <c r="H1037" s="4" t="s">
        <v>3326</v>
      </c>
      <c r="I1037" s="4" t="s">
        <v>3327</v>
      </c>
      <c r="J1037" s="15">
        <v>6113</v>
      </c>
      <c r="K1037" s="4" t="s">
        <v>195</v>
      </c>
    </row>
    <row r="1038" spans="1:11" x14ac:dyDescent="0.35">
      <c r="A1038" s="4" t="s">
        <v>3428</v>
      </c>
      <c r="B1038" s="4" t="s">
        <v>3429</v>
      </c>
      <c r="C1038" s="4" t="s">
        <v>3430</v>
      </c>
      <c r="D1038" s="4" t="s">
        <v>3431</v>
      </c>
      <c r="E1038" s="14">
        <v>39295</v>
      </c>
      <c r="F1038" s="4" t="s">
        <v>3432</v>
      </c>
      <c r="G1038" s="4" t="s">
        <v>3429</v>
      </c>
      <c r="H1038" s="4" t="s">
        <v>3430</v>
      </c>
      <c r="I1038" s="4" t="s">
        <v>3431</v>
      </c>
      <c r="J1038" s="15">
        <v>6218</v>
      </c>
      <c r="K1038" s="4" t="s">
        <v>195</v>
      </c>
    </row>
    <row r="1039" spans="1:11" x14ac:dyDescent="0.35">
      <c r="A1039" s="4" t="s">
        <v>3433</v>
      </c>
      <c r="B1039" s="4" t="s">
        <v>3434</v>
      </c>
      <c r="C1039" s="4" t="s">
        <v>3435</v>
      </c>
      <c r="D1039" s="4" t="s">
        <v>3434</v>
      </c>
      <c r="E1039" s="14">
        <v>40946</v>
      </c>
      <c r="F1039" s="4" t="s">
        <v>3436</v>
      </c>
      <c r="G1039" s="4" t="s">
        <v>3434</v>
      </c>
      <c r="H1039" s="4" t="s">
        <v>3435</v>
      </c>
      <c r="I1039" s="4" t="s">
        <v>3434</v>
      </c>
      <c r="J1039" s="15">
        <v>15181</v>
      </c>
      <c r="K1039" s="4" t="s">
        <v>195</v>
      </c>
    </row>
    <row r="1040" spans="1:11" x14ac:dyDescent="0.35">
      <c r="A1040" s="4" t="s">
        <v>3437</v>
      </c>
      <c r="B1040" s="4" t="s">
        <v>3438</v>
      </c>
      <c r="C1040" s="4" t="s">
        <v>3439</v>
      </c>
      <c r="D1040" s="4" t="s">
        <v>3440</v>
      </c>
      <c r="E1040" s="14">
        <v>43271</v>
      </c>
      <c r="F1040" s="4" t="s">
        <v>3441</v>
      </c>
      <c r="G1040" s="4" t="s">
        <v>3438</v>
      </c>
      <c r="H1040" s="4" t="s">
        <v>3439</v>
      </c>
      <c r="I1040" s="4" t="s">
        <v>3440</v>
      </c>
      <c r="J1040" s="15">
        <v>62956</v>
      </c>
      <c r="K1040" s="4" t="s">
        <v>195</v>
      </c>
    </row>
    <row r="1041" spans="1:11" x14ac:dyDescent="0.35">
      <c r="A1041" s="4" t="s">
        <v>3442</v>
      </c>
      <c r="B1041" s="4" t="s">
        <v>3443</v>
      </c>
      <c r="C1041" s="4" t="s">
        <v>3444</v>
      </c>
      <c r="D1041" s="4" t="s">
        <v>3445</v>
      </c>
      <c r="E1041" s="14">
        <v>39310</v>
      </c>
      <c r="F1041" s="4" t="s">
        <v>3446</v>
      </c>
      <c r="G1041" s="4" t="s">
        <v>3447</v>
      </c>
      <c r="H1041" s="4" t="s">
        <v>3444</v>
      </c>
      <c r="I1041" s="4" t="s">
        <v>3445</v>
      </c>
      <c r="J1041" s="15">
        <v>14442</v>
      </c>
      <c r="K1041" s="4" t="s">
        <v>195</v>
      </c>
    </row>
    <row r="1042" spans="1:11" x14ac:dyDescent="0.35">
      <c r="A1042" s="4" t="s">
        <v>3448</v>
      </c>
      <c r="B1042" s="4" t="s">
        <v>3449</v>
      </c>
      <c r="C1042" s="4" t="s">
        <v>3444</v>
      </c>
      <c r="D1042" s="4" t="s">
        <v>3445</v>
      </c>
      <c r="E1042" s="14">
        <v>39310</v>
      </c>
      <c r="F1042" s="4" t="s">
        <v>3446</v>
      </c>
      <c r="G1042" s="4" t="s">
        <v>3447</v>
      </c>
      <c r="H1042" s="4" t="s">
        <v>3444</v>
      </c>
      <c r="I1042" s="4" t="s">
        <v>3445</v>
      </c>
      <c r="J1042" s="15">
        <v>14443</v>
      </c>
      <c r="K1042" s="4" t="s">
        <v>195</v>
      </c>
    </row>
    <row r="1043" spans="1:11" x14ac:dyDescent="0.35">
      <c r="A1043" s="4" t="s">
        <v>3450</v>
      </c>
      <c r="B1043" s="4" t="s">
        <v>3451</v>
      </c>
      <c r="C1043" s="4" t="s">
        <v>975</v>
      </c>
      <c r="D1043" s="4" t="s">
        <v>976</v>
      </c>
      <c r="E1043" s="14">
        <v>39295</v>
      </c>
      <c r="F1043" s="4" t="s">
        <v>3452</v>
      </c>
      <c r="G1043" s="4" t="s">
        <v>3451</v>
      </c>
      <c r="H1043" s="4" t="s">
        <v>975</v>
      </c>
      <c r="I1043" s="4" t="s">
        <v>976</v>
      </c>
      <c r="J1043" s="15">
        <v>5886</v>
      </c>
      <c r="K1043" s="4" t="s">
        <v>195</v>
      </c>
    </row>
    <row r="1044" spans="1:11" x14ac:dyDescent="0.35">
      <c r="A1044" s="4" t="s">
        <v>3453</v>
      </c>
      <c r="B1044" s="4" t="s">
        <v>3454</v>
      </c>
      <c r="C1044" s="4" t="s">
        <v>3455</v>
      </c>
      <c r="D1044" s="4" t="s">
        <v>3454</v>
      </c>
      <c r="E1044" s="14">
        <v>39295</v>
      </c>
      <c r="F1044" s="4" t="s">
        <v>3456</v>
      </c>
      <c r="G1044" s="4" t="s">
        <v>3454</v>
      </c>
      <c r="H1044" s="4" t="s">
        <v>3455</v>
      </c>
      <c r="I1044" s="4" t="s">
        <v>3454</v>
      </c>
      <c r="J1044" s="15">
        <v>6418</v>
      </c>
      <c r="K1044" s="4" t="s">
        <v>195</v>
      </c>
    </row>
    <row r="1045" spans="1:11" x14ac:dyDescent="0.35">
      <c r="A1045" s="4" t="s">
        <v>3457</v>
      </c>
      <c r="B1045" s="4" t="s">
        <v>3458</v>
      </c>
      <c r="C1045" s="4" t="s">
        <v>3459</v>
      </c>
      <c r="D1045" s="4" t="s">
        <v>3458</v>
      </c>
      <c r="E1045" s="14">
        <v>39295</v>
      </c>
      <c r="F1045" s="4" t="s">
        <v>3460</v>
      </c>
      <c r="G1045" s="4" t="s">
        <v>3458</v>
      </c>
      <c r="H1045" s="4" t="s">
        <v>3459</v>
      </c>
      <c r="I1045" s="4" t="s">
        <v>3458</v>
      </c>
      <c r="J1045" s="15">
        <v>6419</v>
      </c>
      <c r="K1045" s="4" t="s">
        <v>195</v>
      </c>
    </row>
    <row r="1046" spans="1:11" x14ac:dyDescent="0.35">
      <c r="A1046" s="4" t="s">
        <v>3461</v>
      </c>
      <c r="B1046" s="4" t="s">
        <v>3462</v>
      </c>
      <c r="C1046" s="4" t="s">
        <v>3463</v>
      </c>
      <c r="D1046" s="4" t="s">
        <v>3464</v>
      </c>
      <c r="E1046" s="14">
        <v>39295</v>
      </c>
      <c r="F1046" s="4" t="s">
        <v>3465</v>
      </c>
      <c r="G1046" s="4" t="s">
        <v>3462</v>
      </c>
      <c r="H1046" s="4" t="s">
        <v>3463</v>
      </c>
      <c r="I1046" s="4" t="s">
        <v>3464</v>
      </c>
      <c r="J1046" s="15">
        <v>6325</v>
      </c>
      <c r="K1046" s="4" t="s">
        <v>195</v>
      </c>
    </row>
    <row r="1047" spans="1:11" x14ac:dyDescent="0.35">
      <c r="A1047" s="4" t="s">
        <v>3466</v>
      </c>
      <c r="B1047" s="4" t="s">
        <v>3467</v>
      </c>
      <c r="C1047" s="4" t="s">
        <v>3468</v>
      </c>
      <c r="D1047" s="4" t="s">
        <v>3467</v>
      </c>
      <c r="E1047" s="14">
        <v>39665</v>
      </c>
      <c r="F1047" s="4" t="s">
        <v>3469</v>
      </c>
      <c r="G1047" s="4" t="s">
        <v>3467</v>
      </c>
      <c r="H1047" s="4" t="s">
        <v>3468</v>
      </c>
      <c r="I1047" s="4" t="s">
        <v>3467</v>
      </c>
      <c r="J1047" s="15">
        <v>18956</v>
      </c>
      <c r="K1047" s="4" t="s">
        <v>195</v>
      </c>
    </row>
    <row r="1048" spans="1:11" x14ac:dyDescent="0.35">
      <c r="A1048" s="4" t="s">
        <v>3470</v>
      </c>
      <c r="B1048" s="4" t="s">
        <v>3471</v>
      </c>
      <c r="C1048" s="4" t="s">
        <v>3439</v>
      </c>
      <c r="D1048" s="4" t="s">
        <v>3440</v>
      </c>
      <c r="E1048" s="14">
        <v>39342</v>
      </c>
      <c r="F1048" s="4" t="s">
        <v>3472</v>
      </c>
      <c r="G1048" s="4" t="s">
        <v>3473</v>
      </c>
      <c r="H1048" s="4" t="s">
        <v>3439</v>
      </c>
      <c r="I1048" s="4" t="s">
        <v>3440</v>
      </c>
      <c r="J1048" s="15">
        <v>14755</v>
      </c>
      <c r="K1048" s="4" t="s">
        <v>195</v>
      </c>
    </row>
    <row r="1049" spans="1:11" x14ac:dyDescent="0.35">
      <c r="A1049" s="4" t="s">
        <v>3474</v>
      </c>
      <c r="B1049" s="4" t="s">
        <v>3475</v>
      </c>
      <c r="C1049" s="4" t="s">
        <v>3476</v>
      </c>
      <c r="D1049" s="4" t="s">
        <v>3477</v>
      </c>
      <c r="E1049" s="14">
        <v>41293</v>
      </c>
      <c r="F1049" s="4" t="s">
        <v>3478</v>
      </c>
      <c r="G1049" s="4" t="s">
        <v>3475</v>
      </c>
      <c r="H1049" s="4" t="s">
        <v>3476</v>
      </c>
      <c r="I1049" s="4" t="s">
        <v>3477</v>
      </c>
      <c r="J1049" s="15">
        <v>6002</v>
      </c>
      <c r="K1049" s="4" t="s">
        <v>195</v>
      </c>
    </row>
    <row r="1050" spans="1:11" x14ac:dyDescent="0.35">
      <c r="A1050" s="4" t="s">
        <v>3479</v>
      </c>
      <c r="B1050" s="4" t="s">
        <v>3480</v>
      </c>
      <c r="C1050" s="4" t="s">
        <v>3481</v>
      </c>
      <c r="D1050" s="4" t="s">
        <v>3482</v>
      </c>
      <c r="E1050" s="14">
        <v>41293</v>
      </c>
      <c r="F1050" s="4" t="s">
        <v>3483</v>
      </c>
      <c r="G1050" s="4" t="s">
        <v>3480</v>
      </c>
      <c r="H1050" s="4" t="s">
        <v>3481</v>
      </c>
      <c r="I1050" s="4" t="s">
        <v>3482</v>
      </c>
      <c r="J1050" s="15">
        <v>6219</v>
      </c>
      <c r="K1050" s="4" t="s">
        <v>195</v>
      </c>
    </row>
    <row r="1051" spans="1:11" x14ac:dyDescent="0.35">
      <c r="A1051" s="4" t="s">
        <v>3484</v>
      </c>
      <c r="B1051" s="4" t="s">
        <v>3485</v>
      </c>
      <c r="C1051" s="4" t="s">
        <v>3486</v>
      </c>
      <c r="D1051" s="4" t="s">
        <v>3487</v>
      </c>
      <c r="E1051" s="14">
        <v>39295</v>
      </c>
      <c r="F1051" s="4" t="s">
        <v>3488</v>
      </c>
      <c r="G1051" s="4" t="s">
        <v>3485</v>
      </c>
      <c r="H1051" s="4" t="s">
        <v>3486</v>
      </c>
      <c r="I1051" s="4" t="s">
        <v>3487</v>
      </c>
      <c r="J1051" s="15">
        <v>6114</v>
      </c>
      <c r="K1051" s="4" t="s">
        <v>195</v>
      </c>
    </row>
    <row r="1052" spans="1:11" x14ac:dyDescent="0.35">
      <c r="A1052" s="4" t="s">
        <v>3489</v>
      </c>
      <c r="B1052" s="4" t="s">
        <v>3490</v>
      </c>
      <c r="C1052" s="4" t="s">
        <v>3491</v>
      </c>
      <c r="D1052" s="4" t="s">
        <v>3492</v>
      </c>
      <c r="E1052" s="14">
        <v>39360</v>
      </c>
      <c r="F1052" s="4" t="s">
        <v>3493</v>
      </c>
      <c r="G1052" s="4" t="s">
        <v>3490</v>
      </c>
      <c r="H1052" s="4" t="s">
        <v>3491</v>
      </c>
      <c r="I1052" s="4" t="s">
        <v>3492</v>
      </c>
      <c r="J1052" s="15">
        <v>5787</v>
      </c>
      <c r="K1052" s="4" t="s">
        <v>195</v>
      </c>
    </row>
    <row r="1053" spans="1:11" x14ac:dyDescent="0.35">
      <c r="A1053" s="4" t="s">
        <v>3494</v>
      </c>
      <c r="B1053" s="4" t="s">
        <v>3495</v>
      </c>
      <c r="C1053" s="4" t="s">
        <v>3496</v>
      </c>
      <c r="D1053" s="4" t="s">
        <v>3497</v>
      </c>
      <c r="E1053" s="14">
        <v>39360</v>
      </c>
      <c r="F1053" s="4" t="s">
        <v>3498</v>
      </c>
      <c r="G1053" s="4" t="s">
        <v>3499</v>
      </c>
      <c r="H1053" s="4" t="s">
        <v>3496</v>
      </c>
      <c r="I1053" s="4" t="s">
        <v>3497</v>
      </c>
      <c r="J1053" s="15">
        <v>14634</v>
      </c>
      <c r="K1053" s="4" t="s">
        <v>195</v>
      </c>
    </row>
    <row r="1054" spans="1:11" x14ac:dyDescent="0.35">
      <c r="A1054" s="4" t="s">
        <v>3500</v>
      </c>
      <c r="B1054" s="4" t="s">
        <v>3501</v>
      </c>
      <c r="C1054" s="4" t="s">
        <v>3491</v>
      </c>
      <c r="D1054" s="4" t="s">
        <v>3492</v>
      </c>
      <c r="E1054" s="14">
        <v>42944</v>
      </c>
      <c r="F1054" s="4" t="s">
        <v>3493</v>
      </c>
      <c r="G1054" s="4" t="s">
        <v>3490</v>
      </c>
      <c r="H1054" s="4" t="s">
        <v>3491</v>
      </c>
      <c r="I1054" s="4" t="s">
        <v>3492</v>
      </c>
      <c r="J1054" s="15">
        <v>6495</v>
      </c>
      <c r="K1054" s="4" t="s">
        <v>195</v>
      </c>
    </row>
    <row r="1055" spans="1:11" x14ac:dyDescent="0.35">
      <c r="A1055" s="4" t="s">
        <v>3502</v>
      </c>
      <c r="B1055" s="4" t="s">
        <v>3503</v>
      </c>
      <c r="C1055" s="4" t="s">
        <v>3491</v>
      </c>
      <c r="D1055" s="4" t="s">
        <v>3492</v>
      </c>
      <c r="E1055" s="14">
        <v>42944</v>
      </c>
      <c r="F1055" s="4" t="s">
        <v>3493</v>
      </c>
      <c r="G1055" s="4" t="s">
        <v>3490</v>
      </c>
      <c r="H1055" s="4" t="s">
        <v>3491</v>
      </c>
      <c r="I1055" s="4" t="s">
        <v>3492</v>
      </c>
      <c r="J1055" s="15">
        <v>6496</v>
      </c>
      <c r="K1055" s="4" t="s">
        <v>195</v>
      </c>
    </row>
    <row r="1056" spans="1:11" x14ac:dyDescent="0.35">
      <c r="A1056" s="4" t="s">
        <v>3504</v>
      </c>
      <c r="B1056" s="4" t="s">
        <v>3505</v>
      </c>
      <c r="C1056" s="4" t="s">
        <v>3491</v>
      </c>
      <c r="D1056" s="4" t="s">
        <v>3492</v>
      </c>
      <c r="E1056" s="14">
        <v>42944</v>
      </c>
      <c r="F1056" s="4" t="s">
        <v>3493</v>
      </c>
      <c r="G1056" s="4" t="s">
        <v>3490</v>
      </c>
      <c r="H1056" s="4" t="s">
        <v>3491</v>
      </c>
      <c r="I1056" s="4" t="s">
        <v>3492</v>
      </c>
      <c r="J1056" s="15">
        <v>61485</v>
      </c>
      <c r="K1056" s="4" t="s">
        <v>195</v>
      </c>
    </row>
    <row r="1057" spans="1:11" x14ac:dyDescent="0.35">
      <c r="A1057" s="4" t="s">
        <v>3506</v>
      </c>
      <c r="B1057" s="4" t="s">
        <v>3507</v>
      </c>
      <c r="C1057" s="4" t="s">
        <v>3491</v>
      </c>
      <c r="D1057" s="4" t="s">
        <v>3492</v>
      </c>
      <c r="E1057" s="14">
        <v>39274</v>
      </c>
      <c r="F1057" s="4" t="s">
        <v>3493</v>
      </c>
      <c r="G1057" s="4" t="s">
        <v>3490</v>
      </c>
      <c r="H1057" s="4" t="s">
        <v>3491</v>
      </c>
      <c r="I1057" s="4" t="s">
        <v>3492</v>
      </c>
      <c r="J1057" s="15">
        <v>6497</v>
      </c>
      <c r="K1057" s="4" t="s">
        <v>195</v>
      </c>
    </row>
    <row r="1058" spans="1:11" x14ac:dyDescent="0.35">
      <c r="A1058" s="4" t="s">
        <v>3508</v>
      </c>
      <c r="B1058" s="4" t="s">
        <v>3509</v>
      </c>
      <c r="C1058" s="4" t="s">
        <v>3491</v>
      </c>
      <c r="D1058" s="4" t="s">
        <v>3492</v>
      </c>
      <c r="E1058" s="14">
        <v>39274</v>
      </c>
      <c r="F1058" s="4" t="s">
        <v>3493</v>
      </c>
      <c r="G1058" s="4" t="s">
        <v>3490</v>
      </c>
      <c r="H1058" s="4" t="s">
        <v>3491</v>
      </c>
      <c r="I1058" s="4" t="s">
        <v>3492</v>
      </c>
      <c r="J1058" s="15">
        <v>6498</v>
      </c>
      <c r="K1058" s="4" t="s">
        <v>195</v>
      </c>
    </row>
    <row r="1059" spans="1:11" x14ac:dyDescent="0.35">
      <c r="A1059" s="4" t="s">
        <v>3510</v>
      </c>
      <c r="B1059" s="4" t="s">
        <v>3511</v>
      </c>
      <c r="C1059" s="4" t="s">
        <v>3491</v>
      </c>
      <c r="D1059" s="4" t="s">
        <v>3492</v>
      </c>
      <c r="E1059" s="14">
        <v>39274</v>
      </c>
      <c r="F1059" s="4" t="s">
        <v>3493</v>
      </c>
      <c r="G1059" s="4" t="s">
        <v>3490</v>
      </c>
      <c r="H1059" s="4" t="s">
        <v>3491</v>
      </c>
      <c r="I1059" s="4" t="s">
        <v>3492</v>
      </c>
      <c r="J1059" s="15">
        <v>6499</v>
      </c>
      <c r="K1059" s="4" t="s">
        <v>195</v>
      </c>
    </row>
    <row r="1060" spans="1:11" x14ac:dyDescent="0.35">
      <c r="A1060" s="4" t="s">
        <v>3512</v>
      </c>
      <c r="B1060" s="4" t="s">
        <v>3513</v>
      </c>
      <c r="C1060" s="4" t="s">
        <v>3491</v>
      </c>
      <c r="D1060" s="4" t="s">
        <v>3492</v>
      </c>
      <c r="E1060" s="14">
        <v>41492</v>
      </c>
      <c r="F1060" s="4" t="s">
        <v>3493</v>
      </c>
      <c r="G1060" s="4" t="s">
        <v>3490</v>
      </c>
      <c r="H1060" s="4" t="s">
        <v>3491</v>
      </c>
      <c r="I1060" s="4" t="s">
        <v>3492</v>
      </c>
      <c r="J1060" s="15">
        <v>57661</v>
      </c>
      <c r="K1060" s="4" t="s">
        <v>195</v>
      </c>
    </row>
    <row r="1061" spans="1:11" x14ac:dyDescent="0.35">
      <c r="A1061" s="4" t="s">
        <v>3514</v>
      </c>
      <c r="B1061" s="4" t="s">
        <v>3515</v>
      </c>
      <c r="C1061" s="4" t="s">
        <v>3491</v>
      </c>
      <c r="D1061" s="4" t="s">
        <v>3492</v>
      </c>
      <c r="E1061" s="14">
        <v>40434</v>
      </c>
      <c r="F1061" s="4" t="s">
        <v>3493</v>
      </c>
      <c r="G1061" s="4" t="s">
        <v>3490</v>
      </c>
      <c r="H1061" s="4" t="s">
        <v>3491</v>
      </c>
      <c r="I1061" s="4" t="s">
        <v>3492</v>
      </c>
      <c r="J1061" s="15">
        <v>6500</v>
      </c>
      <c r="K1061" s="4" t="s">
        <v>195</v>
      </c>
    </row>
    <row r="1062" spans="1:11" x14ac:dyDescent="0.35">
      <c r="A1062" s="4" t="s">
        <v>3516</v>
      </c>
      <c r="B1062" s="4" t="s">
        <v>3517</v>
      </c>
      <c r="C1062" s="4" t="s">
        <v>3491</v>
      </c>
      <c r="D1062" s="4" t="s">
        <v>3492</v>
      </c>
      <c r="E1062" s="14">
        <v>39274</v>
      </c>
      <c r="F1062" s="4" t="s">
        <v>3493</v>
      </c>
      <c r="G1062" s="4" t="s">
        <v>3490</v>
      </c>
      <c r="H1062" s="4" t="s">
        <v>3491</v>
      </c>
      <c r="I1062" s="4" t="s">
        <v>3492</v>
      </c>
      <c r="J1062" s="15">
        <v>6501</v>
      </c>
      <c r="K1062" s="4" t="s">
        <v>195</v>
      </c>
    </row>
    <row r="1063" spans="1:11" x14ac:dyDescent="0.35">
      <c r="A1063" s="4" t="s">
        <v>3518</v>
      </c>
      <c r="B1063" s="4" t="s">
        <v>3519</v>
      </c>
      <c r="C1063" s="4" t="s">
        <v>3491</v>
      </c>
      <c r="D1063" s="4" t="s">
        <v>3492</v>
      </c>
      <c r="E1063" s="14">
        <v>39274</v>
      </c>
      <c r="F1063" s="4" t="s">
        <v>3493</v>
      </c>
      <c r="G1063" s="4" t="s">
        <v>3490</v>
      </c>
      <c r="H1063" s="4" t="s">
        <v>3491</v>
      </c>
      <c r="I1063" s="4" t="s">
        <v>3492</v>
      </c>
      <c r="J1063" s="15">
        <v>6502</v>
      </c>
      <c r="K1063" s="4" t="s">
        <v>195</v>
      </c>
    </row>
    <row r="1064" spans="1:11" x14ac:dyDescent="0.35">
      <c r="A1064" s="4" t="s">
        <v>3520</v>
      </c>
      <c r="B1064" s="4" t="s">
        <v>3521</v>
      </c>
      <c r="C1064" s="4" t="s">
        <v>3491</v>
      </c>
      <c r="D1064" s="4" t="s">
        <v>3492</v>
      </c>
      <c r="E1064" s="14">
        <v>40028</v>
      </c>
      <c r="F1064" s="4" t="s">
        <v>3493</v>
      </c>
      <c r="G1064" s="4" t="s">
        <v>3490</v>
      </c>
      <c r="H1064" s="4" t="s">
        <v>3491</v>
      </c>
      <c r="I1064" s="4" t="s">
        <v>3492</v>
      </c>
      <c r="J1064" s="15">
        <v>49498</v>
      </c>
      <c r="K1064" s="4" t="s">
        <v>195</v>
      </c>
    </row>
    <row r="1065" spans="1:11" x14ac:dyDescent="0.35">
      <c r="A1065" s="4" t="s">
        <v>3522</v>
      </c>
      <c r="B1065" s="4" t="s">
        <v>3523</v>
      </c>
      <c r="C1065" s="4" t="s">
        <v>3491</v>
      </c>
      <c r="D1065" s="4" t="s">
        <v>3492</v>
      </c>
      <c r="E1065" s="14">
        <v>40028</v>
      </c>
      <c r="F1065" s="4" t="s">
        <v>3493</v>
      </c>
      <c r="G1065" s="4" t="s">
        <v>3490</v>
      </c>
      <c r="H1065" s="4" t="s">
        <v>3491</v>
      </c>
      <c r="I1065" s="4" t="s">
        <v>3492</v>
      </c>
      <c r="J1065" s="15">
        <v>49499</v>
      </c>
      <c r="K1065" s="4" t="s">
        <v>195</v>
      </c>
    </row>
    <row r="1066" spans="1:11" x14ac:dyDescent="0.35">
      <c r="A1066" s="4" t="s">
        <v>3524</v>
      </c>
      <c r="B1066" s="4" t="s">
        <v>3525</v>
      </c>
      <c r="C1066" s="4" t="s">
        <v>3491</v>
      </c>
      <c r="D1066" s="4" t="s">
        <v>3492</v>
      </c>
      <c r="E1066" s="14">
        <v>40031</v>
      </c>
      <c r="F1066" s="4" t="s">
        <v>3493</v>
      </c>
      <c r="G1066" s="4" t="s">
        <v>3490</v>
      </c>
      <c r="H1066" s="4" t="s">
        <v>3491</v>
      </c>
      <c r="I1066" s="4" t="s">
        <v>3492</v>
      </c>
      <c r="J1066" s="15">
        <v>49490</v>
      </c>
      <c r="K1066" s="4" t="s">
        <v>195</v>
      </c>
    </row>
    <row r="1067" spans="1:11" x14ac:dyDescent="0.35">
      <c r="A1067" s="4" t="s">
        <v>3526</v>
      </c>
      <c r="B1067" s="4" t="s">
        <v>3527</v>
      </c>
      <c r="C1067" s="4" t="s">
        <v>3491</v>
      </c>
      <c r="D1067" s="4" t="s">
        <v>3492</v>
      </c>
      <c r="E1067" s="14">
        <v>42944</v>
      </c>
      <c r="F1067" s="4" t="s">
        <v>3493</v>
      </c>
      <c r="G1067" s="4" t="s">
        <v>3490</v>
      </c>
      <c r="H1067" s="4" t="s">
        <v>3491</v>
      </c>
      <c r="I1067" s="4" t="s">
        <v>3492</v>
      </c>
      <c r="J1067" s="15">
        <v>61486</v>
      </c>
      <c r="K1067" s="4" t="s">
        <v>195</v>
      </c>
    </row>
    <row r="1068" spans="1:11" x14ac:dyDescent="0.35">
      <c r="A1068" s="4" t="s">
        <v>3528</v>
      </c>
      <c r="B1068" s="4" t="s">
        <v>3529</v>
      </c>
      <c r="C1068" s="4" t="s">
        <v>3491</v>
      </c>
      <c r="D1068" s="4" t="s">
        <v>3492</v>
      </c>
      <c r="E1068" s="14">
        <v>42944</v>
      </c>
      <c r="F1068" s="4" t="s">
        <v>3493</v>
      </c>
      <c r="G1068" s="4" t="s">
        <v>3490</v>
      </c>
      <c r="H1068" s="4" t="s">
        <v>3491</v>
      </c>
      <c r="I1068" s="4" t="s">
        <v>3492</v>
      </c>
      <c r="J1068" s="15">
        <v>61487</v>
      </c>
      <c r="K1068" s="4" t="s">
        <v>195</v>
      </c>
    </row>
    <row r="1069" spans="1:11" x14ac:dyDescent="0.35">
      <c r="A1069" s="4" t="s">
        <v>3530</v>
      </c>
      <c r="B1069" s="4" t="s">
        <v>3531</v>
      </c>
      <c r="C1069" s="4" t="s">
        <v>3491</v>
      </c>
      <c r="D1069" s="4" t="s">
        <v>3492</v>
      </c>
      <c r="E1069" s="14">
        <v>39274</v>
      </c>
      <c r="F1069" s="4" t="s">
        <v>3493</v>
      </c>
      <c r="G1069" s="4" t="s">
        <v>3490</v>
      </c>
      <c r="H1069" s="4" t="s">
        <v>3491</v>
      </c>
      <c r="I1069" s="4" t="s">
        <v>3492</v>
      </c>
      <c r="J1069" s="15">
        <v>6503</v>
      </c>
      <c r="K1069" s="4" t="s">
        <v>195</v>
      </c>
    </row>
    <row r="1070" spans="1:11" x14ac:dyDescent="0.35">
      <c r="A1070" s="4" t="s">
        <v>3532</v>
      </c>
      <c r="B1070" s="4" t="s">
        <v>3533</v>
      </c>
      <c r="C1070" s="4" t="s">
        <v>3491</v>
      </c>
      <c r="D1070" s="4" t="s">
        <v>3492</v>
      </c>
      <c r="E1070" s="14">
        <v>39274</v>
      </c>
      <c r="F1070" s="4" t="s">
        <v>3493</v>
      </c>
      <c r="G1070" s="4" t="s">
        <v>3490</v>
      </c>
      <c r="H1070" s="4" t="s">
        <v>3491</v>
      </c>
      <c r="I1070" s="4" t="s">
        <v>3492</v>
      </c>
      <c r="J1070" s="15">
        <v>6504</v>
      </c>
      <c r="K1070" s="4" t="s">
        <v>195</v>
      </c>
    </row>
    <row r="1071" spans="1:11" x14ac:dyDescent="0.35">
      <c r="A1071" s="4" t="s">
        <v>3534</v>
      </c>
      <c r="B1071" s="4" t="s">
        <v>3535</v>
      </c>
      <c r="C1071" s="4" t="s">
        <v>3491</v>
      </c>
      <c r="D1071" s="4" t="s">
        <v>3492</v>
      </c>
      <c r="E1071" s="14">
        <v>40031</v>
      </c>
      <c r="F1071" s="4" t="s">
        <v>3493</v>
      </c>
      <c r="G1071" s="4" t="s">
        <v>3490</v>
      </c>
      <c r="H1071" s="4" t="s">
        <v>3491</v>
      </c>
      <c r="I1071" s="4" t="s">
        <v>3492</v>
      </c>
      <c r="J1071" s="15">
        <v>6505</v>
      </c>
      <c r="K1071" s="4" t="s">
        <v>195</v>
      </c>
    </row>
    <row r="1072" spans="1:11" x14ac:dyDescent="0.35">
      <c r="A1072" s="4" t="s">
        <v>3536</v>
      </c>
      <c r="B1072" s="4" t="s">
        <v>3537</v>
      </c>
      <c r="C1072" s="4" t="s">
        <v>3491</v>
      </c>
      <c r="D1072" s="4" t="s">
        <v>3492</v>
      </c>
      <c r="E1072" s="14">
        <v>39274</v>
      </c>
      <c r="F1072" s="4" t="s">
        <v>3493</v>
      </c>
      <c r="G1072" s="4" t="s">
        <v>3490</v>
      </c>
      <c r="H1072" s="4" t="s">
        <v>3491</v>
      </c>
      <c r="I1072" s="4" t="s">
        <v>3492</v>
      </c>
      <c r="J1072" s="15">
        <v>6506</v>
      </c>
      <c r="K1072" s="4" t="s">
        <v>195</v>
      </c>
    </row>
    <row r="1073" spans="1:11" x14ac:dyDescent="0.35">
      <c r="A1073" s="4" t="s">
        <v>3538</v>
      </c>
      <c r="B1073" s="4" t="s">
        <v>3539</v>
      </c>
      <c r="C1073" s="4" t="s">
        <v>3491</v>
      </c>
      <c r="D1073" s="4" t="s">
        <v>3492</v>
      </c>
      <c r="E1073" s="14">
        <v>39274</v>
      </c>
      <c r="F1073" s="4" t="s">
        <v>3493</v>
      </c>
      <c r="G1073" s="4" t="s">
        <v>3490</v>
      </c>
      <c r="H1073" s="4" t="s">
        <v>3491</v>
      </c>
      <c r="I1073" s="4" t="s">
        <v>3492</v>
      </c>
      <c r="J1073" s="15">
        <v>6507</v>
      </c>
      <c r="K1073" s="4" t="s">
        <v>195</v>
      </c>
    </row>
    <row r="1074" spans="1:11" x14ac:dyDescent="0.35">
      <c r="A1074" s="4" t="s">
        <v>3540</v>
      </c>
      <c r="B1074" s="4" t="s">
        <v>3541</v>
      </c>
      <c r="C1074" s="4" t="s">
        <v>3491</v>
      </c>
      <c r="D1074" s="4" t="s">
        <v>3492</v>
      </c>
      <c r="E1074" s="14">
        <v>40028</v>
      </c>
      <c r="F1074" s="4" t="s">
        <v>3493</v>
      </c>
      <c r="G1074" s="4" t="s">
        <v>3490</v>
      </c>
      <c r="H1074" s="4" t="s">
        <v>3491</v>
      </c>
      <c r="I1074" s="4" t="s">
        <v>3492</v>
      </c>
      <c r="J1074" s="15">
        <v>49491</v>
      </c>
      <c r="K1074" s="4" t="s">
        <v>195</v>
      </c>
    </row>
    <row r="1075" spans="1:11" x14ac:dyDescent="0.35">
      <c r="A1075" s="4" t="s">
        <v>3542</v>
      </c>
      <c r="B1075" s="4" t="s">
        <v>3543</v>
      </c>
      <c r="C1075" s="4" t="s">
        <v>3491</v>
      </c>
      <c r="D1075" s="4" t="s">
        <v>3492</v>
      </c>
      <c r="E1075" s="14">
        <v>40028</v>
      </c>
      <c r="F1075" s="4" t="s">
        <v>3493</v>
      </c>
      <c r="G1075" s="4" t="s">
        <v>3490</v>
      </c>
      <c r="H1075" s="4" t="s">
        <v>3491</v>
      </c>
      <c r="I1075" s="4" t="s">
        <v>3492</v>
      </c>
      <c r="J1075" s="15">
        <v>49500</v>
      </c>
      <c r="K1075" s="4" t="s">
        <v>195</v>
      </c>
    </row>
    <row r="1076" spans="1:11" x14ac:dyDescent="0.35">
      <c r="A1076" s="4" t="s">
        <v>3544</v>
      </c>
      <c r="B1076" s="4" t="s">
        <v>3545</v>
      </c>
      <c r="C1076" s="4" t="s">
        <v>3491</v>
      </c>
      <c r="D1076" s="4" t="s">
        <v>3492</v>
      </c>
      <c r="E1076" s="14">
        <v>39274</v>
      </c>
      <c r="F1076" s="4" t="s">
        <v>3493</v>
      </c>
      <c r="G1076" s="4" t="s">
        <v>3490</v>
      </c>
      <c r="H1076" s="4" t="s">
        <v>3491</v>
      </c>
      <c r="I1076" s="4" t="s">
        <v>3492</v>
      </c>
      <c r="J1076" s="15">
        <v>6508</v>
      </c>
      <c r="K1076" s="4" t="s">
        <v>195</v>
      </c>
    </row>
    <row r="1077" spans="1:11" x14ac:dyDescent="0.35">
      <c r="A1077" s="4" t="s">
        <v>3546</v>
      </c>
      <c r="B1077" s="4" t="s">
        <v>3547</v>
      </c>
      <c r="C1077" s="4" t="s">
        <v>3491</v>
      </c>
      <c r="D1077" s="4" t="s">
        <v>3492</v>
      </c>
      <c r="E1077" s="14">
        <v>39274</v>
      </c>
      <c r="F1077" s="4" t="s">
        <v>3493</v>
      </c>
      <c r="G1077" s="4" t="s">
        <v>3490</v>
      </c>
      <c r="H1077" s="4" t="s">
        <v>3491</v>
      </c>
      <c r="I1077" s="4" t="s">
        <v>3492</v>
      </c>
      <c r="J1077" s="15">
        <v>6509</v>
      </c>
      <c r="K1077" s="4" t="s">
        <v>195</v>
      </c>
    </row>
    <row r="1078" spans="1:11" x14ac:dyDescent="0.35">
      <c r="A1078" s="4" t="s">
        <v>3548</v>
      </c>
      <c r="B1078" s="4" t="s">
        <v>3549</v>
      </c>
      <c r="C1078" s="4" t="s">
        <v>3491</v>
      </c>
      <c r="D1078" s="4" t="s">
        <v>3492</v>
      </c>
      <c r="E1078" s="14">
        <v>39274</v>
      </c>
      <c r="F1078" s="4" t="s">
        <v>3493</v>
      </c>
      <c r="G1078" s="4" t="s">
        <v>3490</v>
      </c>
      <c r="H1078" s="4" t="s">
        <v>3491</v>
      </c>
      <c r="I1078" s="4" t="s">
        <v>3492</v>
      </c>
      <c r="J1078" s="15">
        <v>6510</v>
      </c>
      <c r="K1078" s="4" t="s">
        <v>195</v>
      </c>
    </row>
    <row r="1079" spans="1:11" x14ac:dyDescent="0.35">
      <c r="A1079" s="4" t="s">
        <v>3550</v>
      </c>
      <c r="B1079" s="4" t="s">
        <v>3551</v>
      </c>
      <c r="C1079" s="4" t="s">
        <v>3552</v>
      </c>
      <c r="D1079" s="4" t="s">
        <v>3553</v>
      </c>
      <c r="E1079" s="14">
        <v>39295</v>
      </c>
      <c r="F1079" s="4" t="s">
        <v>3554</v>
      </c>
      <c r="G1079" s="4" t="s">
        <v>3551</v>
      </c>
      <c r="H1079" s="4" t="s">
        <v>3552</v>
      </c>
      <c r="I1079" s="4" t="s">
        <v>3553</v>
      </c>
      <c r="J1079" s="15">
        <v>6003</v>
      </c>
      <c r="K1079" s="4" t="s">
        <v>195</v>
      </c>
    </row>
    <row r="1080" spans="1:11" x14ac:dyDescent="0.35">
      <c r="A1080" s="4" t="s">
        <v>3555</v>
      </c>
      <c r="B1080" s="4" t="s">
        <v>3556</v>
      </c>
      <c r="C1080" s="4" t="s">
        <v>3557</v>
      </c>
      <c r="D1080" s="4" t="s">
        <v>3558</v>
      </c>
      <c r="E1080" s="14">
        <v>39295</v>
      </c>
      <c r="F1080" s="4" t="s">
        <v>3559</v>
      </c>
      <c r="G1080" s="4" t="s">
        <v>3556</v>
      </c>
      <c r="H1080" s="4" t="s">
        <v>3557</v>
      </c>
      <c r="I1080" s="4" t="s">
        <v>3558</v>
      </c>
      <c r="J1080" s="15">
        <v>5690</v>
      </c>
      <c r="K1080" s="4" t="s">
        <v>195</v>
      </c>
    </row>
    <row r="1081" spans="1:11" x14ac:dyDescent="0.35">
      <c r="A1081" s="4" t="s">
        <v>3560</v>
      </c>
      <c r="B1081" s="4" t="s">
        <v>3561</v>
      </c>
      <c r="C1081" s="4" t="s">
        <v>3562</v>
      </c>
      <c r="D1081" s="4" t="s">
        <v>3563</v>
      </c>
      <c r="E1081" s="14">
        <v>39295</v>
      </c>
      <c r="F1081" s="4" t="s">
        <v>3564</v>
      </c>
      <c r="G1081" s="4" t="s">
        <v>3561</v>
      </c>
      <c r="H1081" s="4" t="s">
        <v>3562</v>
      </c>
      <c r="I1081" s="4" t="s">
        <v>3563</v>
      </c>
      <c r="J1081" s="15">
        <v>5788</v>
      </c>
      <c r="K1081" s="4" t="s">
        <v>195</v>
      </c>
    </row>
    <row r="1082" spans="1:11" x14ac:dyDescent="0.35">
      <c r="A1082" s="4" t="s">
        <v>3565</v>
      </c>
      <c r="B1082" s="4" t="s">
        <v>3566</v>
      </c>
      <c r="C1082" s="4" t="s">
        <v>3567</v>
      </c>
      <c r="D1082" s="4" t="s">
        <v>3568</v>
      </c>
      <c r="E1082" s="14">
        <v>39295</v>
      </c>
      <c r="F1082" s="4" t="s">
        <v>3569</v>
      </c>
      <c r="G1082" s="4" t="s">
        <v>3566</v>
      </c>
      <c r="H1082" s="4" t="s">
        <v>3567</v>
      </c>
      <c r="I1082" s="4" t="s">
        <v>3568</v>
      </c>
      <c r="J1082" s="15">
        <v>6326</v>
      </c>
      <c r="K1082" s="4" t="s">
        <v>195</v>
      </c>
    </row>
    <row r="1083" spans="1:11" x14ac:dyDescent="0.35">
      <c r="A1083" s="4" t="s">
        <v>3570</v>
      </c>
      <c r="B1083" s="4" t="s">
        <v>3571</v>
      </c>
      <c r="C1083" s="4" t="s">
        <v>3572</v>
      </c>
      <c r="D1083" s="4" t="s">
        <v>3573</v>
      </c>
      <c r="E1083" s="14">
        <v>39295</v>
      </c>
      <c r="F1083" s="4" t="s">
        <v>3574</v>
      </c>
      <c r="G1083" s="4" t="s">
        <v>3571</v>
      </c>
      <c r="H1083" s="4" t="s">
        <v>3572</v>
      </c>
      <c r="I1083" s="4" t="s">
        <v>3573</v>
      </c>
      <c r="J1083" s="15">
        <v>6115</v>
      </c>
      <c r="K1083" s="4" t="s">
        <v>195</v>
      </c>
    </row>
    <row r="1084" spans="1:11" x14ac:dyDescent="0.35">
      <c r="A1084" s="4" t="s">
        <v>3575</v>
      </c>
      <c r="B1084" s="4" t="s">
        <v>3576</v>
      </c>
      <c r="C1084" s="4" t="s">
        <v>3577</v>
      </c>
      <c r="D1084" s="4" t="s">
        <v>3578</v>
      </c>
      <c r="E1084" s="14">
        <v>39295</v>
      </c>
      <c r="F1084" s="4" t="s">
        <v>3579</v>
      </c>
      <c r="G1084" s="4" t="s">
        <v>3576</v>
      </c>
      <c r="H1084" s="4" t="s">
        <v>3577</v>
      </c>
      <c r="I1084" s="4" t="s">
        <v>3578</v>
      </c>
      <c r="J1084" s="15">
        <v>6004</v>
      </c>
      <c r="K1084" s="4" t="s">
        <v>195</v>
      </c>
    </row>
    <row r="1085" spans="1:11" x14ac:dyDescent="0.35">
      <c r="A1085" s="4" t="s">
        <v>3580</v>
      </c>
      <c r="B1085" s="4" t="s">
        <v>3581</v>
      </c>
      <c r="C1085" s="4" t="s">
        <v>3582</v>
      </c>
      <c r="D1085" s="4" t="s">
        <v>3583</v>
      </c>
      <c r="E1085" s="14">
        <v>39295</v>
      </c>
      <c r="F1085" s="4" t="s">
        <v>3584</v>
      </c>
      <c r="G1085" s="4" t="s">
        <v>3581</v>
      </c>
      <c r="H1085" s="4" t="s">
        <v>3582</v>
      </c>
      <c r="I1085" s="4" t="s">
        <v>3583</v>
      </c>
      <c r="J1085" s="15">
        <v>5691</v>
      </c>
      <c r="K1085" s="4" t="s">
        <v>195</v>
      </c>
    </row>
    <row r="1086" spans="1:11" x14ac:dyDescent="0.35">
      <c r="A1086" s="4" t="s">
        <v>3585</v>
      </c>
      <c r="B1086" s="4" t="s">
        <v>3586</v>
      </c>
      <c r="C1086" s="4" t="s">
        <v>3587</v>
      </c>
      <c r="D1086" s="4" t="s">
        <v>3586</v>
      </c>
      <c r="E1086" s="14">
        <v>39520</v>
      </c>
      <c r="F1086" s="4" t="s">
        <v>3588</v>
      </c>
      <c r="G1086" s="4" t="s">
        <v>3586</v>
      </c>
      <c r="H1086" s="4" t="s">
        <v>3587</v>
      </c>
      <c r="I1086" s="4" t="s">
        <v>3586</v>
      </c>
      <c r="J1086" s="15">
        <v>17701</v>
      </c>
      <c r="K1086" s="4" t="s">
        <v>195</v>
      </c>
    </row>
    <row r="1087" spans="1:11" x14ac:dyDescent="0.35">
      <c r="A1087" s="4" t="s">
        <v>3589</v>
      </c>
      <c r="B1087" s="4" t="s">
        <v>3590</v>
      </c>
      <c r="C1087" s="4" t="s">
        <v>3591</v>
      </c>
      <c r="D1087" s="4" t="s">
        <v>3592</v>
      </c>
      <c r="E1087" s="14">
        <v>40563</v>
      </c>
      <c r="F1087" s="4" t="s">
        <v>3593</v>
      </c>
      <c r="G1087" s="4" t="s">
        <v>3594</v>
      </c>
      <c r="H1087" s="4" t="s">
        <v>3591</v>
      </c>
      <c r="I1087" s="4" t="s">
        <v>3592</v>
      </c>
      <c r="J1087" s="15">
        <v>54450</v>
      </c>
      <c r="K1087" s="4" t="s">
        <v>195</v>
      </c>
    </row>
    <row r="1088" spans="1:11" x14ac:dyDescent="0.35">
      <c r="A1088" s="4" t="s">
        <v>3595</v>
      </c>
      <c r="B1088" s="4" t="s">
        <v>3596</v>
      </c>
      <c r="C1088" s="4" t="s">
        <v>3597</v>
      </c>
      <c r="D1088" s="4" t="s">
        <v>3598</v>
      </c>
      <c r="E1088" s="14">
        <v>40563</v>
      </c>
      <c r="F1088" s="4" t="s">
        <v>3599</v>
      </c>
      <c r="G1088" s="4" t="s">
        <v>3600</v>
      </c>
      <c r="H1088" s="4" t="s">
        <v>3597</v>
      </c>
      <c r="I1088" s="4" t="s">
        <v>3598</v>
      </c>
      <c r="J1088" s="15">
        <v>54472</v>
      </c>
      <c r="K1088" s="4" t="s">
        <v>195</v>
      </c>
    </row>
    <row r="1089" spans="1:11" x14ac:dyDescent="0.35">
      <c r="A1089" s="4" t="s">
        <v>3601</v>
      </c>
      <c r="B1089" s="4" t="s">
        <v>3602</v>
      </c>
      <c r="C1089" s="4" t="s">
        <v>3603</v>
      </c>
      <c r="D1089" s="4" t="s">
        <v>3604</v>
      </c>
      <c r="E1089" s="14">
        <v>39882</v>
      </c>
      <c r="F1089" s="4" t="s">
        <v>3605</v>
      </c>
      <c r="G1089" s="4" t="s">
        <v>3602</v>
      </c>
      <c r="H1089" s="4" t="s">
        <v>3603</v>
      </c>
      <c r="I1089" s="4" t="s">
        <v>3604</v>
      </c>
      <c r="J1089" s="15">
        <v>5888</v>
      </c>
      <c r="K1089" s="4" t="s">
        <v>195</v>
      </c>
    </row>
    <row r="1090" spans="1:11" x14ac:dyDescent="0.35">
      <c r="A1090" s="4" t="s">
        <v>3606</v>
      </c>
      <c r="B1090" s="4" t="s">
        <v>3607</v>
      </c>
      <c r="C1090" s="4" t="s">
        <v>3608</v>
      </c>
      <c r="D1090" s="4" t="s">
        <v>3609</v>
      </c>
      <c r="E1090" s="14">
        <v>39882</v>
      </c>
      <c r="F1090" s="4" t="s">
        <v>3610</v>
      </c>
      <c r="G1090" s="4" t="s">
        <v>3607</v>
      </c>
      <c r="H1090" s="4" t="s">
        <v>3608</v>
      </c>
      <c r="I1090" s="4" t="s">
        <v>3609</v>
      </c>
      <c r="J1090" s="15">
        <v>5789</v>
      </c>
      <c r="K1090" s="4" t="s">
        <v>195</v>
      </c>
    </row>
    <row r="1091" spans="1:11" x14ac:dyDescent="0.35">
      <c r="A1091" s="4" t="s">
        <v>3611</v>
      </c>
      <c r="B1091" s="4" t="s">
        <v>3612</v>
      </c>
      <c r="C1091" s="4" t="s">
        <v>3613</v>
      </c>
      <c r="D1091" s="4" t="s">
        <v>3614</v>
      </c>
      <c r="E1091" s="14">
        <v>39882</v>
      </c>
      <c r="F1091" s="4" t="s">
        <v>3615</v>
      </c>
      <c r="G1091" s="4" t="s">
        <v>3612</v>
      </c>
      <c r="H1091" s="4" t="s">
        <v>3613</v>
      </c>
      <c r="I1091" s="4" t="s">
        <v>3614</v>
      </c>
      <c r="J1091" s="15">
        <v>6327</v>
      </c>
      <c r="K1091" s="4" t="s">
        <v>195</v>
      </c>
    </row>
    <row r="1092" spans="1:11" x14ac:dyDescent="0.35">
      <c r="A1092" s="4" t="s">
        <v>3616</v>
      </c>
      <c r="B1092" s="4" t="s">
        <v>3617</v>
      </c>
      <c r="C1092" s="4" t="s">
        <v>3618</v>
      </c>
      <c r="D1092" s="4" t="s">
        <v>3619</v>
      </c>
      <c r="E1092" s="14">
        <v>39882</v>
      </c>
      <c r="F1092" s="4" t="s">
        <v>3620</v>
      </c>
      <c r="G1092" s="4" t="s">
        <v>3617</v>
      </c>
      <c r="H1092" s="4" t="s">
        <v>3618</v>
      </c>
      <c r="I1092" s="4" t="s">
        <v>3619</v>
      </c>
      <c r="J1092" s="15">
        <v>5790</v>
      </c>
      <c r="K1092" s="4" t="s">
        <v>195</v>
      </c>
    </row>
    <row r="1093" spans="1:11" x14ac:dyDescent="0.35">
      <c r="A1093" s="4" t="s">
        <v>3621</v>
      </c>
      <c r="B1093" s="4" t="s">
        <v>3622</v>
      </c>
      <c r="C1093" s="4" t="s">
        <v>3623</v>
      </c>
      <c r="D1093" s="4" t="s">
        <v>3624</v>
      </c>
      <c r="E1093" s="14">
        <v>39882</v>
      </c>
      <c r="F1093" s="4" t="s">
        <v>3625</v>
      </c>
      <c r="G1093" s="4" t="s">
        <v>3622</v>
      </c>
      <c r="H1093" s="4" t="s">
        <v>3623</v>
      </c>
      <c r="I1093" s="4" t="s">
        <v>3624</v>
      </c>
      <c r="J1093" s="15">
        <v>6116</v>
      </c>
      <c r="K1093" s="4" t="s">
        <v>195</v>
      </c>
    </row>
    <row r="1094" spans="1:11" x14ac:dyDescent="0.35">
      <c r="A1094" s="4" t="s">
        <v>3626</v>
      </c>
      <c r="B1094" s="4" t="s">
        <v>3627</v>
      </c>
      <c r="C1094" s="4" t="s">
        <v>3628</v>
      </c>
      <c r="D1094" s="4" t="s">
        <v>3629</v>
      </c>
      <c r="E1094" s="14">
        <v>39295</v>
      </c>
      <c r="F1094" s="4" t="s">
        <v>3630</v>
      </c>
      <c r="G1094" s="4" t="s">
        <v>3627</v>
      </c>
      <c r="H1094" s="4" t="s">
        <v>3628</v>
      </c>
      <c r="I1094" s="4" t="s">
        <v>3629</v>
      </c>
      <c r="J1094" s="15">
        <v>5692</v>
      </c>
      <c r="K1094" s="4" t="s">
        <v>195</v>
      </c>
    </row>
    <row r="1095" spans="1:11" x14ac:dyDescent="0.35">
      <c r="A1095" s="4" t="s">
        <v>3631</v>
      </c>
      <c r="B1095" s="4" t="s">
        <v>3632</v>
      </c>
      <c r="C1095" s="4" t="s">
        <v>3633</v>
      </c>
      <c r="D1095" s="4" t="s">
        <v>3634</v>
      </c>
      <c r="E1095" s="14">
        <v>40226</v>
      </c>
      <c r="F1095" s="4" t="s">
        <v>3635</v>
      </c>
      <c r="G1095" s="4" t="s">
        <v>3632</v>
      </c>
      <c r="H1095" s="4" t="s">
        <v>3633</v>
      </c>
      <c r="I1095" s="4" t="s">
        <v>3634</v>
      </c>
      <c r="J1095" s="15">
        <v>18957</v>
      </c>
      <c r="K1095" s="4" t="s">
        <v>195</v>
      </c>
    </row>
    <row r="1096" spans="1:11" x14ac:dyDescent="0.35">
      <c r="A1096" s="4" t="s">
        <v>3636</v>
      </c>
      <c r="B1096" s="4" t="s">
        <v>3637</v>
      </c>
      <c r="C1096" s="4" t="s">
        <v>3638</v>
      </c>
      <c r="D1096" s="4" t="s">
        <v>3639</v>
      </c>
      <c r="E1096" s="14">
        <v>39672</v>
      </c>
      <c r="F1096" s="4" t="s">
        <v>3640</v>
      </c>
      <c r="G1096" s="4" t="s">
        <v>3637</v>
      </c>
      <c r="H1096" s="4" t="s">
        <v>3638</v>
      </c>
      <c r="I1096" s="4" t="s">
        <v>3639</v>
      </c>
      <c r="J1096" s="15">
        <v>18971</v>
      </c>
      <c r="K1096" s="4" t="s">
        <v>195</v>
      </c>
    </row>
    <row r="1097" spans="1:11" x14ac:dyDescent="0.35">
      <c r="A1097" s="4" t="s">
        <v>3641</v>
      </c>
      <c r="B1097" s="4" t="s">
        <v>3642</v>
      </c>
      <c r="C1097" s="4" t="s">
        <v>3643</v>
      </c>
      <c r="D1097" s="4" t="s">
        <v>3644</v>
      </c>
      <c r="E1097" s="14">
        <v>40575</v>
      </c>
      <c r="F1097" s="4" t="s">
        <v>3645</v>
      </c>
      <c r="G1097" s="4" t="s">
        <v>3642</v>
      </c>
      <c r="H1097" s="4" t="s">
        <v>3643</v>
      </c>
      <c r="I1097" s="4" t="s">
        <v>3644</v>
      </c>
      <c r="J1097" s="15">
        <v>55100</v>
      </c>
      <c r="K1097" s="4" t="s">
        <v>195</v>
      </c>
    </row>
    <row r="1098" spans="1:11" x14ac:dyDescent="0.35">
      <c r="A1098" s="4" t="s">
        <v>3646</v>
      </c>
      <c r="B1098" s="4" t="s">
        <v>3647</v>
      </c>
      <c r="C1098" s="4" t="s">
        <v>3648</v>
      </c>
      <c r="D1098" s="4" t="s">
        <v>3649</v>
      </c>
      <c r="E1098" s="14">
        <v>39295</v>
      </c>
      <c r="F1098" s="4" t="s">
        <v>3650</v>
      </c>
      <c r="G1098" s="4" t="s">
        <v>3647</v>
      </c>
      <c r="H1098" s="4" t="s">
        <v>3648</v>
      </c>
      <c r="I1098" s="4" t="s">
        <v>3649</v>
      </c>
      <c r="J1098" s="15">
        <v>6220</v>
      </c>
      <c r="K1098" s="4" t="s">
        <v>195</v>
      </c>
    </row>
    <row r="1099" spans="1:11" x14ac:dyDescent="0.35">
      <c r="A1099" s="4" t="s">
        <v>3651</v>
      </c>
      <c r="B1099" s="4" t="s">
        <v>3652</v>
      </c>
      <c r="C1099" s="4" t="s">
        <v>3653</v>
      </c>
      <c r="D1099" s="4" t="s">
        <v>3654</v>
      </c>
      <c r="E1099" s="14">
        <v>39295</v>
      </c>
      <c r="F1099" s="4" t="s">
        <v>3655</v>
      </c>
      <c r="G1099" s="4" t="s">
        <v>3652</v>
      </c>
      <c r="H1099" s="4" t="s">
        <v>3653</v>
      </c>
      <c r="I1099" s="4" t="s">
        <v>3654</v>
      </c>
      <c r="J1099" s="15">
        <v>6420</v>
      </c>
      <c r="K1099" s="4" t="s">
        <v>195</v>
      </c>
    </row>
    <row r="1100" spans="1:11" x14ac:dyDescent="0.35">
      <c r="A1100" s="4" t="s">
        <v>3656</v>
      </c>
      <c r="B1100" s="4" t="s">
        <v>3657</v>
      </c>
      <c r="C1100" s="4" t="s">
        <v>3658</v>
      </c>
      <c r="D1100" s="4" t="s">
        <v>3659</v>
      </c>
      <c r="E1100" s="14">
        <v>39295</v>
      </c>
      <c r="F1100" s="4" t="s">
        <v>3660</v>
      </c>
      <c r="G1100" s="4" t="s">
        <v>3657</v>
      </c>
      <c r="H1100" s="4" t="s">
        <v>3658</v>
      </c>
      <c r="I1100" s="4" t="s">
        <v>3659</v>
      </c>
      <c r="J1100" s="15">
        <v>6221</v>
      </c>
      <c r="K1100" s="4" t="s">
        <v>195</v>
      </c>
    </row>
    <row r="1101" spans="1:11" x14ac:dyDescent="0.35">
      <c r="A1101" s="4" t="s">
        <v>3661</v>
      </c>
      <c r="B1101" s="4" t="s">
        <v>3662</v>
      </c>
      <c r="C1101" s="4" t="s">
        <v>3663</v>
      </c>
      <c r="D1101" s="4" t="s">
        <v>3664</v>
      </c>
      <c r="E1101" s="14">
        <v>39295</v>
      </c>
      <c r="F1101" s="4" t="s">
        <v>3665</v>
      </c>
      <c r="G1101" s="4" t="s">
        <v>3662</v>
      </c>
      <c r="H1101" s="4" t="s">
        <v>3663</v>
      </c>
      <c r="I1101" s="4" t="s">
        <v>3664</v>
      </c>
      <c r="J1101" s="15">
        <v>6328</v>
      </c>
      <c r="K1101" s="4" t="s">
        <v>195</v>
      </c>
    </row>
    <row r="1102" spans="1:11" x14ac:dyDescent="0.35">
      <c r="A1102" s="4" t="s">
        <v>3666</v>
      </c>
      <c r="B1102" s="4" t="s">
        <v>3667</v>
      </c>
      <c r="C1102" s="4" t="s">
        <v>3668</v>
      </c>
      <c r="D1102" s="4" t="s">
        <v>3669</v>
      </c>
      <c r="E1102" s="14">
        <v>39295</v>
      </c>
      <c r="F1102" s="4" t="s">
        <v>3670</v>
      </c>
      <c r="G1102" s="4" t="s">
        <v>3667</v>
      </c>
      <c r="H1102" s="4" t="s">
        <v>3668</v>
      </c>
      <c r="I1102" s="4" t="s">
        <v>3669</v>
      </c>
      <c r="J1102" s="15">
        <v>6329</v>
      </c>
      <c r="K1102" s="4" t="s">
        <v>195</v>
      </c>
    </row>
    <row r="1103" spans="1:11" x14ac:dyDescent="0.35">
      <c r="A1103" s="4" t="s">
        <v>3671</v>
      </c>
      <c r="B1103" s="4" t="s">
        <v>3672</v>
      </c>
      <c r="C1103" s="4" t="s">
        <v>3673</v>
      </c>
      <c r="D1103" s="4" t="s">
        <v>3674</v>
      </c>
      <c r="E1103" s="14">
        <v>39295</v>
      </c>
      <c r="F1103" s="4" t="s">
        <v>3675</v>
      </c>
      <c r="G1103" s="4" t="s">
        <v>3672</v>
      </c>
      <c r="H1103" s="4" t="s">
        <v>3673</v>
      </c>
      <c r="I1103" s="4" t="s">
        <v>3674</v>
      </c>
      <c r="J1103" s="15">
        <v>5880</v>
      </c>
      <c r="K1103" s="4" t="s">
        <v>195</v>
      </c>
    </row>
    <row r="1104" spans="1:11" x14ac:dyDescent="0.35">
      <c r="A1104" s="4" t="s">
        <v>3676</v>
      </c>
      <c r="B1104" s="4" t="s">
        <v>3677</v>
      </c>
      <c r="C1104" s="4" t="s">
        <v>3673</v>
      </c>
      <c r="D1104" s="4" t="s">
        <v>3674</v>
      </c>
      <c r="E1104" s="14">
        <v>42557</v>
      </c>
      <c r="F1104" s="4" t="s">
        <v>3675</v>
      </c>
      <c r="G1104" s="4" t="s">
        <v>3672</v>
      </c>
      <c r="H1104" s="4" t="s">
        <v>3673</v>
      </c>
      <c r="I1104" s="4" t="s">
        <v>3674</v>
      </c>
      <c r="J1104" s="15">
        <v>59728</v>
      </c>
      <c r="K1104" s="4" t="s">
        <v>195</v>
      </c>
    </row>
    <row r="1105" spans="1:11" x14ac:dyDescent="0.35">
      <c r="A1105" s="4" t="s">
        <v>3678</v>
      </c>
      <c r="B1105" s="4" t="s">
        <v>3679</v>
      </c>
      <c r="C1105" s="4" t="s">
        <v>3680</v>
      </c>
      <c r="D1105" s="4" t="s">
        <v>3681</v>
      </c>
      <c r="E1105" s="14">
        <v>39310</v>
      </c>
      <c r="F1105" s="4" t="s">
        <v>3682</v>
      </c>
      <c r="G1105" s="4" t="s">
        <v>3683</v>
      </c>
      <c r="H1105" s="4" t="s">
        <v>3680</v>
      </c>
      <c r="I1105" s="4" t="s">
        <v>3681</v>
      </c>
      <c r="J1105" s="15">
        <v>14441</v>
      </c>
      <c r="K1105" s="4" t="s">
        <v>195</v>
      </c>
    </row>
    <row r="1106" spans="1:11" x14ac:dyDescent="0.35">
      <c r="A1106" s="4" t="s">
        <v>3684</v>
      </c>
      <c r="B1106" s="4" t="s">
        <v>3685</v>
      </c>
      <c r="C1106" s="4" t="s">
        <v>3686</v>
      </c>
      <c r="D1106" s="4" t="s">
        <v>3687</v>
      </c>
      <c r="E1106" s="14">
        <v>39363</v>
      </c>
      <c r="F1106" s="4" t="s">
        <v>3688</v>
      </c>
      <c r="G1106" s="4" t="s">
        <v>3689</v>
      </c>
      <c r="H1106" s="4" t="s">
        <v>3686</v>
      </c>
      <c r="I1106" s="4" t="s">
        <v>3687</v>
      </c>
      <c r="J1106" s="15">
        <v>15335</v>
      </c>
      <c r="K1106" s="4" t="s">
        <v>195</v>
      </c>
    </row>
    <row r="1107" spans="1:11" x14ac:dyDescent="0.35">
      <c r="A1107" s="4" t="s">
        <v>3690</v>
      </c>
      <c r="B1107" s="4" t="s">
        <v>3691</v>
      </c>
      <c r="C1107" s="4" t="s">
        <v>3025</v>
      </c>
      <c r="D1107" s="4" t="s">
        <v>3026</v>
      </c>
      <c r="E1107" s="14">
        <v>41760</v>
      </c>
      <c r="F1107" s="4" t="s">
        <v>3692</v>
      </c>
      <c r="G1107" s="4" t="s">
        <v>3693</v>
      </c>
      <c r="H1107" s="4" t="s">
        <v>3025</v>
      </c>
      <c r="I1107" s="4" t="s">
        <v>3026</v>
      </c>
      <c r="J1107" s="15">
        <v>18726</v>
      </c>
      <c r="K1107" s="4" t="s">
        <v>195</v>
      </c>
    </row>
    <row r="1108" spans="1:11" x14ac:dyDescent="0.35">
      <c r="A1108" s="4" t="s">
        <v>3694</v>
      </c>
      <c r="B1108" s="4" t="s">
        <v>3695</v>
      </c>
      <c r="C1108" s="4" t="s">
        <v>3696</v>
      </c>
      <c r="D1108" s="4" t="s">
        <v>3697</v>
      </c>
      <c r="E1108" s="14">
        <v>39638</v>
      </c>
      <c r="F1108" s="4" t="s">
        <v>3698</v>
      </c>
      <c r="G1108" s="4" t="s">
        <v>3697</v>
      </c>
      <c r="H1108" s="4" t="s">
        <v>3696</v>
      </c>
      <c r="I1108" s="4" t="s">
        <v>3697</v>
      </c>
      <c r="J1108" s="15">
        <v>18828</v>
      </c>
      <c r="K1108" s="4" t="s">
        <v>195</v>
      </c>
    </row>
    <row r="1109" spans="1:11" x14ac:dyDescent="0.35">
      <c r="A1109" s="4" t="s">
        <v>3699</v>
      </c>
      <c r="B1109" s="4" t="s">
        <v>3700</v>
      </c>
      <c r="C1109" s="4" t="s">
        <v>3696</v>
      </c>
      <c r="D1109" s="4" t="s">
        <v>3697</v>
      </c>
      <c r="E1109" s="14">
        <v>41760</v>
      </c>
      <c r="F1109" s="4" t="s">
        <v>3698</v>
      </c>
      <c r="G1109" s="4" t="s">
        <v>3697</v>
      </c>
      <c r="H1109" s="4" t="s">
        <v>3696</v>
      </c>
      <c r="I1109" s="4" t="s">
        <v>3697</v>
      </c>
      <c r="J1109" s="15">
        <v>45274</v>
      </c>
      <c r="K1109" s="4" t="s">
        <v>195</v>
      </c>
    </row>
    <row r="1110" spans="1:11" x14ac:dyDescent="0.35">
      <c r="A1110" s="4" t="s">
        <v>3701</v>
      </c>
      <c r="B1110" s="4" t="s">
        <v>3702</v>
      </c>
      <c r="C1110" s="4" t="s">
        <v>3025</v>
      </c>
      <c r="D1110" s="4" t="s">
        <v>3026</v>
      </c>
      <c r="E1110" s="14">
        <v>41760</v>
      </c>
      <c r="F1110" s="4" t="s">
        <v>3692</v>
      </c>
      <c r="G1110" s="4" t="s">
        <v>3693</v>
      </c>
      <c r="H1110" s="4" t="s">
        <v>3025</v>
      </c>
      <c r="I1110" s="4" t="s">
        <v>3026</v>
      </c>
      <c r="J1110" s="15">
        <v>46569</v>
      </c>
      <c r="K1110" s="4" t="s">
        <v>195</v>
      </c>
    </row>
    <row r="1111" spans="1:11" x14ac:dyDescent="0.35">
      <c r="A1111" s="4" t="s">
        <v>3703</v>
      </c>
      <c r="B1111" s="4" t="s">
        <v>3704</v>
      </c>
      <c r="C1111" s="4" t="s">
        <v>3696</v>
      </c>
      <c r="D1111" s="4" t="s">
        <v>3697</v>
      </c>
      <c r="E1111" s="14">
        <v>41760</v>
      </c>
      <c r="F1111" s="4" t="s">
        <v>3698</v>
      </c>
      <c r="G1111" s="4" t="s">
        <v>3697</v>
      </c>
      <c r="H1111" s="4" t="s">
        <v>3696</v>
      </c>
      <c r="I1111" s="4" t="s">
        <v>3697</v>
      </c>
      <c r="J1111" s="15">
        <v>50203</v>
      </c>
      <c r="K1111" s="4" t="s">
        <v>195</v>
      </c>
    </row>
    <row r="1112" spans="1:11" x14ac:dyDescent="0.35">
      <c r="A1112" s="4" t="s">
        <v>3705</v>
      </c>
      <c r="B1112" s="4" t="s">
        <v>3706</v>
      </c>
      <c r="C1112" s="4" t="s">
        <v>3696</v>
      </c>
      <c r="D1112" s="4" t="s">
        <v>3697</v>
      </c>
      <c r="E1112" s="14">
        <v>41760</v>
      </c>
      <c r="F1112" s="4" t="s">
        <v>3698</v>
      </c>
      <c r="G1112" s="4" t="s">
        <v>3697</v>
      </c>
      <c r="H1112" s="4" t="s">
        <v>3696</v>
      </c>
      <c r="I1112" s="4" t="s">
        <v>3697</v>
      </c>
      <c r="J1112" s="15">
        <v>54371</v>
      </c>
      <c r="K1112" s="4" t="s">
        <v>195</v>
      </c>
    </row>
    <row r="1113" spans="1:11" x14ac:dyDescent="0.35">
      <c r="A1113" s="4" t="s">
        <v>3707</v>
      </c>
      <c r="B1113" s="4" t="s">
        <v>3708</v>
      </c>
      <c r="C1113" s="4" t="s">
        <v>3696</v>
      </c>
      <c r="D1113" s="4" t="s">
        <v>3697</v>
      </c>
      <c r="E1113" s="14">
        <v>40563</v>
      </c>
      <c r="F1113" s="4" t="s">
        <v>3698</v>
      </c>
      <c r="G1113" s="4" t="s">
        <v>3697</v>
      </c>
      <c r="H1113" s="4" t="s">
        <v>3696</v>
      </c>
      <c r="I1113" s="4" t="s">
        <v>3697</v>
      </c>
      <c r="J1113" s="15">
        <v>54410</v>
      </c>
      <c r="K1113" s="4" t="s">
        <v>195</v>
      </c>
    </row>
    <row r="1114" spans="1:11" x14ac:dyDescent="0.35">
      <c r="A1114" s="4" t="s">
        <v>3709</v>
      </c>
      <c r="B1114" s="4" t="s">
        <v>3710</v>
      </c>
      <c r="C1114" s="4" t="s">
        <v>3696</v>
      </c>
      <c r="D1114" s="4" t="s">
        <v>3697</v>
      </c>
      <c r="E1114" s="14">
        <v>40563</v>
      </c>
      <c r="F1114" s="4" t="s">
        <v>3698</v>
      </c>
      <c r="G1114" s="4" t="s">
        <v>3697</v>
      </c>
      <c r="H1114" s="4" t="s">
        <v>3696</v>
      </c>
      <c r="I1114" s="4" t="s">
        <v>3697</v>
      </c>
      <c r="J1114" s="15">
        <v>54411</v>
      </c>
      <c r="K1114" s="4" t="s">
        <v>195</v>
      </c>
    </row>
    <row r="1115" spans="1:11" x14ac:dyDescent="0.35">
      <c r="A1115" s="4" t="s">
        <v>3711</v>
      </c>
      <c r="B1115" s="4" t="s">
        <v>3712</v>
      </c>
      <c r="C1115" s="4" t="s">
        <v>3696</v>
      </c>
      <c r="D1115" s="4" t="s">
        <v>3697</v>
      </c>
      <c r="E1115" s="14">
        <v>41760</v>
      </c>
      <c r="F1115" s="4" t="s">
        <v>3698</v>
      </c>
      <c r="G1115" s="4" t="s">
        <v>3697</v>
      </c>
      <c r="H1115" s="4" t="s">
        <v>3696</v>
      </c>
      <c r="I1115" s="4" t="s">
        <v>3697</v>
      </c>
      <c r="J1115" s="15">
        <v>57903</v>
      </c>
      <c r="K1115" s="4" t="s">
        <v>195</v>
      </c>
    </row>
    <row r="1116" spans="1:11" x14ac:dyDescent="0.35">
      <c r="A1116" s="4" t="s">
        <v>3713</v>
      </c>
      <c r="B1116" s="4" t="s">
        <v>3714</v>
      </c>
      <c r="C1116" s="4" t="s">
        <v>3696</v>
      </c>
      <c r="D1116" s="4" t="s">
        <v>3697</v>
      </c>
      <c r="E1116" s="14">
        <v>41760</v>
      </c>
      <c r="F1116" s="4" t="s">
        <v>3698</v>
      </c>
      <c r="G1116" s="4" t="s">
        <v>3697</v>
      </c>
      <c r="H1116" s="4" t="s">
        <v>3696</v>
      </c>
      <c r="I1116" s="4" t="s">
        <v>3697</v>
      </c>
      <c r="J1116" s="15">
        <v>57904</v>
      </c>
      <c r="K1116" s="4" t="s">
        <v>195</v>
      </c>
    </row>
    <row r="1117" spans="1:11" x14ac:dyDescent="0.35">
      <c r="A1117" s="4" t="s">
        <v>3715</v>
      </c>
      <c r="B1117" s="4" t="s">
        <v>3716</v>
      </c>
      <c r="C1117" s="4" t="s">
        <v>3696</v>
      </c>
      <c r="D1117" s="4" t="s">
        <v>3697</v>
      </c>
      <c r="E1117" s="14">
        <v>41760</v>
      </c>
      <c r="F1117" s="4" t="s">
        <v>3698</v>
      </c>
      <c r="G1117" s="4" t="s">
        <v>3697</v>
      </c>
      <c r="H1117" s="4" t="s">
        <v>3696</v>
      </c>
      <c r="I1117" s="4" t="s">
        <v>3697</v>
      </c>
      <c r="J1117" s="15">
        <v>57905</v>
      </c>
      <c r="K1117" s="4" t="s">
        <v>195</v>
      </c>
    </row>
    <row r="1118" spans="1:11" x14ac:dyDescent="0.35">
      <c r="A1118" s="4" t="s">
        <v>3717</v>
      </c>
      <c r="B1118" s="4" t="s">
        <v>3718</v>
      </c>
      <c r="C1118" s="4" t="s">
        <v>3696</v>
      </c>
      <c r="D1118" s="4" t="s">
        <v>3697</v>
      </c>
      <c r="E1118" s="14">
        <v>41760</v>
      </c>
      <c r="F1118" s="4" t="s">
        <v>3698</v>
      </c>
      <c r="G1118" s="4" t="s">
        <v>3697</v>
      </c>
      <c r="H1118" s="4" t="s">
        <v>3696</v>
      </c>
      <c r="I1118" s="4" t="s">
        <v>3697</v>
      </c>
      <c r="J1118" s="15">
        <v>57906</v>
      </c>
      <c r="K1118" s="4" t="s">
        <v>195</v>
      </c>
    </row>
    <row r="1119" spans="1:11" x14ac:dyDescent="0.35">
      <c r="A1119" s="4" t="s">
        <v>3719</v>
      </c>
      <c r="B1119" s="4" t="s">
        <v>3720</v>
      </c>
      <c r="C1119" s="4" t="s">
        <v>3696</v>
      </c>
      <c r="D1119" s="4" t="s">
        <v>3697</v>
      </c>
      <c r="E1119" s="14">
        <v>41761</v>
      </c>
      <c r="F1119" s="4" t="s">
        <v>3698</v>
      </c>
      <c r="G1119" s="4" t="s">
        <v>3697</v>
      </c>
      <c r="H1119" s="4" t="s">
        <v>3696</v>
      </c>
      <c r="I1119" s="4" t="s">
        <v>3697</v>
      </c>
      <c r="J1119" s="15">
        <v>57908</v>
      </c>
      <c r="K1119" s="4" t="s">
        <v>195</v>
      </c>
    </row>
    <row r="1120" spans="1:11" x14ac:dyDescent="0.35">
      <c r="A1120" s="4" t="s">
        <v>3721</v>
      </c>
      <c r="B1120" s="4" t="s">
        <v>3722</v>
      </c>
      <c r="C1120" s="4" t="s">
        <v>3025</v>
      </c>
      <c r="D1120" s="4" t="s">
        <v>3026</v>
      </c>
      <c r="E1120" s="14">
        <v>41771</v>
      </c>
      <c r="F1120" s="4" t="s">
        <v>3692</v>
      </c>
      <c r="G1120" s="4" t="s">
        <v>3693</v>
      </c>
      <c r="H1120" s="4" t="s">
        <v>3025</v>
      </c>
      <c r="I1120" s="4" t="s">
        <v>3026</v>
      </c>
      <c r="J1120" s="15">
        <v>57910</v>
      </c>
      <c r="K1120" s="4" t="s">
        <v>195</v>
      </c>
    </row>
    <row r="1121" spans="1:11" x14ac:dyDescent="0.35">
      <c r="A1121" s="4" t="s">
        <v>3723</v>
      </c>
      <c r="B1121" s="4" t="s">
        <v>3724</v>
      </c>
      <c r="C1121" s="4" t="s">
        <v>3025</v>
      </c>
      <c r="D1121" s="4" t="s">
        <v>3026</v>
      </c>
      <c r="E1121" s="14">
        <v>41922</v>
      </c>
      <c r="F1121" s="4" t="s">
        <v>3692</v>
      </c>
      <c r="G1121" s="4" t="s">
        <v>3693</v>
      </c>
      <c r="H1121" s="4" t="s">
        <v>3025</v>
      </c>
      <c r="I1121" s="4" t="s">
        <v>3026</v>
      </c>
      <c r="J1121" s="15">
        <v>58337</v>
      </c>
      <c r="K1121" s="4" t="s">
        <v>195</v>
      </c>
    </row>
    <row r="1122" spans="1:11" x14ac:dyDescent="0.35">
      <c r="A1122" s="4" t="s">
        <v>3725</v>
      </c>
      <c r="B1122" s="4" t="s">
        <v>3726</v>
      </c>
      <c r="C1122" s="4" t="s">
        <v>3727</v>
      </c>
      <c r="D1122" s="4" t="s">
        <v>3728</v>
      </c>
      <c r="E1122" s="14">
        <v>42234</v>
      </c>
      <c r="F1122" s="4" t="s">
        <v>3729</v>
      </c>
      <c r="G1122" s="4" t="s">
        <v>3730</v>
      </c>
      <c r="H1122" s="4" t="s">
        <v>3727</v>
      </c>
      <c r="I1122" s="4" t="s">
        <v>3728</v>
      </c>
      <c r="J1122" s="15">
        <v>58976</v>
      </c>
      <c r="K1122" s="4" t="s">
        <v>195</v>
      </c>
    </row>
    <row r="1123" spans="1:11" x14ac:dyDescent="0.35">
      <c r="A1123" s="4" t="s">
        <v>3731</v>
      </c>
      <c r="B1123" s="4" t="s">
        <v>3732</v>
      </c>
      <c r="C1123" s="4" t="s">
        <v>3025</v>
      </c>
      <c r="D1123" s="4" t="s">
        <v>3026</v>
      </c>
      <c r="E1123" s="14">
        <v>42340</v>
      </c>
      <c r="F1123" s="4" t="s">
        <v>3692</v>
      </c>
      <c r="G1123" s="4" t="s">
        <v>3693</v>
      </c>
      <c r="H1123" s="4" t="s">
        <v>3025</v>
      </c>
      <c r="I1123" s="4" t="s">
        <v>3026</v>
      </c>
      <c r="J1123" s="15">
        <v>59441</v>
      </c>
      <c r="K1123" s="4" t="s">
        <v>195</v>
      </c>
    </row>
    <row r="1124" spans="1:11" x14ac:dyDescent="0.35">
      <c r="A1124" s="4" t="s">
        <v>3733</v>
      </c>
      <c r="B1124" s="4" t="s">
        <v>3734</v>
      </c>
      <c r="C1124" s="4" t="s">
        <v>3025</v>
      </c>
      <c r="D1124" s="4" t="s">
        <v>3026</v>
      </c>
      <c r="E1124" s="14">
        <v>42608</v>
      </c>
      <c r="F1124" s="4" t="s">
        <v>3692</v>
      </c>
      <c r="G1124" s="4" t="s">
        <v>3693</v>
      </c>
      <c r="H1124" s="4" t="s">
        <v>3025</v>
      </c>
      <c r="I1124" s="4" t="s">
        <v>3026</v>
      </c>
      <c r="J1124" s="15">
        <v>59819</v>
      </c>
      <c r="K1124" s="4" t="s">
        <v>195</v>
      </c>
    </row>
    <row r="1125" spans="1:11" x14ac:dyDescent="0.35">
      <c r="A1125" s="4" t="s">
        <v>3735</v>
      </c>
      <c r="B1125" s="4" t="s">
        <v>3736</v>
      </c>
      <c r="C1125" s="4" t="s">
        <v>3025</v>
      </c>
      <c r="D1125" s="4" t="s">
        <v>3026</v>
      </c>
      <c r="E1125" s="14">
        <v>42709</v>
      </c>
      <c r="F1125" s="4" t="s">
        <v>3692</v>
      </c>
      <c r="G1125" s="4" t="s">
        <v>3693</v>
      </c>
      <c r="H1125" s="4" t="s">
        <v>3025</v>
      </c>
      <c r="I1125" s="4" t="s">
        <v>3026</v>
      </c>
      <c r="J1125" s="15">
        <v>60084</v>
      </c>
      <c r="K1125" s="4" t="s">
        <v>195</v>
      </c>
    </row>
    <row r="1126" spans="1:11" x14ac:dyDescent="0.35">
      <c r="A1126" s="4" t="s">
        <v>3737</v>
      </c>
      <c r="B1126" s="4" t="s">
        <v>3738</v>
      </c>
      <c r="C1126" s="4" t="s">
        <v>3739</v>
      </c>
      <c r="D1126" s="4" t="s">
        <v>3740</v>
      </c>
      <c r="E1126" s="14">
        <v>40262</v>
      </c>
      <c r="F1126" s="4" t="s">
        <v>3741</v>
      </c>
      <c r="G1126" s="4" t="s">
        <v>3742</v>
      </c>
      <c r="H1126" s="4" t="s">
        <v>3739</v>
      </c>
      <c r="I1126" s="4" t="s">
        <v>3740</v>
      </c>
      <c r="J1126" s="15">
        <v>14485</v>
      </c>
      <c r="K1126" s="4" t="s">
        <v>195</v>
      </c>
    </row>
    <row r="1127" spans="1:11" x14ac:dyDescent="0.35">
      <c r="A1127" s="4" t="s">
        <v>3743</v>
      </c>
      <c r="B1127" s="4" t="s">
        <v>3744</v>
      </c>
      <c r="C1127" s="4" t="s">
        <v>391</v>
      </c>
      <c r="D1127" s="4" t="s">
        <v>392</v>
      </c>
      <c r="E1127" s="14">
        <v>39324</v>
      </c>
      <c r="F1127" s="4" t="s">
        <v>3745</v>
      </c>
      <c r="G1127" s="4" t="s">
        <v>3746</v>
      </c>
      <c r="H1127" s="4" t="s">
        <v>391</v>
      </c>
      <c r="I1127" s="4" t="s">
        <v>392</v>
      </c>
      <c r="J1127" s="15">
        <v>14486</v>
      </c>
      <c r="K1127" s="4" t="s">
        <v>195</v>
      </c>
    </row>
    <row r="1128" spans="1:11" x14ac:dyDescent="0.35">
      <c r="A1128" s="4" t="s">
        <v>3747</v>
      </c>
      <c r="B1128" s="4" t="s">
        <v>3748</v>
      </c>
      <c r="C1128" s="4" t="s">
        <v>3749</v>
      </c>
      <c r="D1128" s="4" t="s">
        <v>3750</v>
      </c>
      <c r="E1128" s="14">
        <v>39346</v>
      </c>
      <c r="F1128" s="4" t="s">
        <v>3751</v>
      </c>
      <c r="G1128" s="4" t="s">
        <v>3748</v>
      </c>
      <c r="H1128" s="4" t="s">
        <v>3749</v>
      </c>
      <c r="I1128" s="4" t="s">
        <v>3750</v>
      </c>
      <c r="J1128" s="15">
        <v>15054</v>
      </c>
      <c r="K1128" s="4" t="s">
        <v>195</v>
      </c>
    </row>
    <row r="1129" spans="1:11" x14ac:dyDescent="0.35">
      <c r="A1129" s="4" t="s">
        <v>3752</v>
      </c>
      <c r="B1129" s="4" t="s">
        <v>3753</v>
      </c>
      <c r="C1129" s="4" t="s">
        <v>391</v>
      </c>
      <c r="D1129" s="4" t="s">
        <v>392</v>
      </c>
      <c r="E1129" s="14">
        <v>40262</v>
      </c>
      <c r="F1129" s="4" t="s">
        <v>3754</v>
      </c>
      <c r="G1129" s="4" t="s">
        <v>3755</v>
      </c>
      <c r="H1129" s="4" t="s">
        <v>391</v>
      </c>
      <c r="I1129" s="4" t="s">
        <v>392</v>
      </c>
      <c r="J1129" s="15">
        <v>51903</v>
      </c>
      <c r="K1129" s="4" t="s">
        <v>195</v>
      </c>
    </row>
    <row r="1130" spans="1:11" x14ac:dyDescent="0.35">
      <c r="A1130" s="4" t="s">
        <v>3756</v>
      </c>
      <c r="B1130" s="4" t="s">
        <v>3757</v>
      </c>
      <c r="C1130" s="4" t="s">
        <v>3758</v>
      </c>
      <c r="D1130" s="4" t="s">
        <v>3759</v>
      </c>
      <c r="E1130" s="14">
        <v>42353</v>
      </c>
      <c r="F1130" s="4" t="s">
        <v>3760</v>
      </c>
      <c r="G1130" s="4" t="s">
        <v>3761</v>
      </c>
      <c r="H1130" s="4" t="s">
        <v>3758</v>
      </c>
      <c r="I1130" s="4" t="s">
        <v>3759</v>
      </c>
      <c r="J1130" s="15">
        <v>55480</v>
      </c>
      <c r="K1130" s="4" t="s">
        <v>195</v>
      </c>
    </row>
    <row r="1131" spans="1:11" x14ac:dyDescent="0.35">
      <c r="A1131" s="4" t="s">
        <v>3762</v>
      </c>
      <c r="B1131" s="4" t="s">
        <v>3763</v>
      </c>
      <c r="C1131" s="4" t="s">
        <v>3764</v>
      </c>
      <c r="D1131" s="4" t="s">
        <v>3765</v>
      </c>
      <c r="E1131" s="14">
        <v>40619</v>
      </c>
      <c r="F1131" s="4" t="s">
        <v>3766</v>
      </c>
      <c r="G1131" s="4" t="s">
        <v>3767</v>
      </c>
      <c r="H1131" s="4" t="s">
        <v>3764</v>
      </c>
      <c r="I1131" s="4" t="s">
        <v>3765</v>
      </c>
      <c r="J1131" s="15">
        <v>44708</v>
      </c>
      <c r="K1131" s="4" t="s">
        <v>195</v>
      </c>
    </row>
    <row r="1132" spans="1:11" x14ac:dyDescent="0.35">
      <c r="A1132" s="4" t="s">
        <v>3768</v>
      </c>
      <c r="B1132" s="4" t="s">
        <v>3769</v>
      </c>
      <c r="C1132" s="4" t="s">
        <v>2707</v>
      </c>
      <c r="D1132" s="4" t="s">
        <v>2708</v>
      </c>
      <c r="E1132" s="14">
        <v>42377</v>
      </c>
      <c r="F1132" s="4" t="s">
        <v>3770</v>
      </c>
      <c r="G1132" s="4" t="s">
        <v>3771</v>
      </c>
      <c r="H1132" s="4" t="s">
        <v>2707</v>
      </c>
      <c r="I1132" s="4" t="s">
        <v>2708</v>
      </c>
      <c r="J1132" s="15">
        <v>59442</v>
      </c>
      <c r="K1132" s="4" t="s">
        <v>195</v>
      </c>
    </row>
    <row r="1133" spans="1:11" x14ac:dyDescent="0.35">
      <c r="A1133" s="4" t="s">
        <v>3772</v>
      </c>
      <c r="B1133" s="4" t="s">
        <v>2519</v>
      </c>
      <c r="C1133" s="4" t="s">
        <v>2520</v>
      </c>
      <c r="D1133" s="4" t="s">
        <v>2521</v>
      </c>
      <c r="E1133" s="14">
        <v>43502</v>
      </c>
      <c r="F1133" s="4" t="s">
        <v>3773</v>
      </c>
      <c r="G1133" s="4" t="s">
        <v>2519</v>
      </c>
      <c r="H1133" s="4" t="s">
        <v>2520</v>
      </c>
      <c r="I1133" s="4" t="s">
        <v>2521</v>
      </c>
      <c r="J1133" s="15">
        <v>63288</v>
      </c>
      <c r="K1133" s="4" t="s">
        <v>195</v>
      </c>
    </row>
    <row r="1134" spans="1:11" x14ac:dyDescent="0.35">
      <c r="A1134" s="4" t="s">
        <v>3774</v>
      </c>
      <c r="B1134" s="4" t="s">
        <v>2524</v>
      </c>
      <c r="C1134" s="4" t="s">
        <v>191</v>
      </c>
      <c r="D1134" s="4" t="s">
        <v>192</v>
      </c>
      <c r="E1134" s="14">
        <v>43503</v>
      </c>
      <c r="F1134" s="4" t="s">
        <v>3775</v>
      </c>
      <c r="G1134" s="4" t="s">
        <v>2526</v>
      </c>
      <c r="H1134" s="4" t="s">
        <v>191</v>
      </c>
      <c r="I1134" s="4" t="s">
        <v>192</v>
      </c>
      <c r="J1134" s="15">
        <v>63289</v>
      </c>
      <c r="K1134" s="4" t="s">
        <v>195</v>
      </c>
    </row>
    <row r="1135" spans="1:11" x14ac:dyDescent="0.35">
      <c r="A1135" s="4" t="s">
        <v>3776</v>
      </c>
      <c r="B1135" s="4" t="s">
        <v>2528</v>
      </c>
      <c r="C1135" s="4" t="s">
        <v>198</v>
      </c>
      <c r="D1135" s="4" t="s">
        <v>199</v>
      </c>
      <c r="E1135" s="14">
        <v>43503</v>
      </c>
      <c r="F1135" s="4" t="s">
        <v>3777</v>
      </c>
      <c r="G1135" s="4" t="s">
        <v>2530</v>
      </c>
      <c r="H1135" s="4" t="s">
        <v>198</v>
      </c>
      <c r="I1135" s="4" t="s">
        <v>199</v>
      </c>
      <c r="J1135" s="15">
        <v>63290</v>
      </c>
      <c r="K1135" s="4" t="s">
        <v>195</v>
      </c>
    </row>
    <row r="1136" spans="1:11" x14ac:dyDescent="0.35">
      <c r="A1136" s="4" t="s">
        <v>3778</v>
      </c>
      <c r="B1136" s="4" t="s">
        <v>3779</v>
      </c>
      <c r="C1136" s="4" t="s">
        <v>204</v>
      </c>
      <c r="D1136" s="4" t="s">
        <v>205</v>
      </c>
      <c r="E1136" s="14">
        <v>43503</v>
      </c>
      <c r="F1136" s="4" t="s">
        <v>3780</v>
      </c>
      <c r="G1136" s="4" t="s">
        <v>2532</v>
      </c>
      <c r="H1136" s="4" t="s">
        <v>204</v>
      </c>
      <c r="I1136" s="4" t="s">
        <v>205</v>
      </c>
      <c r="J1136" s="15">
        <v>63291</v>
      </c>
      <c r="K1136" s="4" t="s">
        <v>195</v>
      </c>
    </row>
    <row r="1137" spans="1:11" x14ac:dyDescent="0.35">
      <c r="A1137" s="4" t="s">
        <v>3781</v>
      </c>
      <c r="B1137" s="4" t="s">
        <v>2535</v>
      </c>
      <c r="C1137" s="4" t="s">
        <v>209</v>
      </c>
      <c r="D1137" s="4" t="s">
        <v>210</v>
      </c>
      <c r="E1137" s="14">
        <v>43503</v>
      </c>
      <c r="F1137" s="4" t="s">
        <v>3782</v>
      </c>
      <c r="G1137" s="4" t="s">
        <v>2535</v>
      </c>
      <c r="H1137" s="4" t="s">
        <v>209</v>
      </c>
      <c r="I1137" s="4" t="s">
        <v>210</v>
      </c>
      <c r="J1137" s="15">
        <v>63292</v>
      </c>
      <c r="K1137" s="4" t="s">
        <v>195</v>
      </c>
    </row>
    <row r="1138" spans="1:11" x14ac:dyDescent="0.35">
      <c r="A1138" s="4" t="s">
        <v>3783</v>
      </c>
      <c r="B1138" s="4" t="s">
        <v>2538</v>
      </c>
      <c r="C1138" s="4" t="s">
        <v>214</v>
      </c>
      <c r="D1138" s="4" t="s">
        <v>215</v>
      </c>
      <c r="E1138" s="14">
        <v>43503</v>
      </c>
      <c r="F1138" s="4" t="s">
        <v>3784</v>
      </c>
      <c r="G1138" s="4" t="s">
        <v>2538</v>
      </c>
      <c r="H1138" s="4" t="s">
        <v>214</v>
      </c>
      <c r="I1138" s="4" t="s">
        <v>215</v>
      </c>
      <c r="J1138" s="15">
        <v>63293</v>
      </c>
      <c r="K1138" s="4" t="s">
        <v>195</v>
      </c>
    </row>
    <row r="1139" spans="1:11" x14ac:dyDescent="0.35">
      <c r="A1139" s="4" t="s">
        <v>3785</v>
      </c>
      <c r="B1139" s="4" t="s">
        <v>2541</v>
      </c>
      <c r="C1139" s="4" t="s">
        <v>219</v>
      </c>
      <c r="D1139" s="4" t="s">
        <v>220</v>
      </c>
      <c r="E1139" s="14">
        <v>43503</v>
      </c>
      <c r="F1139" s="4" t="s">
        <v>3786</v>
      </c>
      <c r="G1139" s="4" t="s">
        <v>2541</v>
      </c>
      <c r="H1139" s="4" t="s">
        <v>219</v>
      </c>
      <c r="I1139" s="4" t="s">
        <v>220</v>
      </c>
      <c r="J1139" s="15">
        <v>63294</v>
      </c>
      <c r="K1139" s="4" t="s">
        <v>195</v>
      </c>
    </row>
    <row r="1140" spans="1:11" x14ac:dyDescent="0.35">
      <c r="A1140" s="4" t="s">
        <v>3787</v>
      </c>
      <c r="B1140" s="4" t="s">
        <v>2544</v>
      </c>
      <c r="C1140" s="4" t="s">
        <v>219</v>
      </c>
      <c r="D1140" s="4" t="s">
        <v>220</v>
      </c>
      <c r="E1140" s="14">
        <v>43503</v>
      </c>
      <c r="F1140" s="4" t="s">
        <v>3788</v>
      </c>
      <c r="G1140" s="4" t="s">
        <v>2544</v>
      </c>
      <c r="H1140" s="4" t="s">
        <v>219</v>
      </c>
      <c r="I1140" s="4" t="s">
        <v>220</v>
      </c>
      <c r="J1140" s="15">
        <v>63295</v>
      </c>
      <c r="K1140" s="4" t="s">
        <v>195</v>
      </c>
    </row>
    <row r="1141" spans="1:11" x14ac:dyDescent="0.35">
      <c r="A1141" s="4" t="s">
        <v>3789</v>
      </c>
      <c r="B1141" s="4" t="s">
        <v>2547</v>
      </c>
      <c r="C1141" s="4" t="s">
        <v>227</v>
      </c>
      <c r="D1141" s="4" t="s">
        <v>228</v>
      </c>
      <c r="E1141" s="14">
        <v>43503</v>
      </c>
      <c r="F1141" s="4" t="s">
        <v>3790</v>
      </c>
      <c r="G1141" s="4" t="s">
        <v>2547</v>
      </c>
      <c r="H1141" s="4" t="s">
        <v>227</v>
      </c>
      <c r="I1141" s="4" t="s">
        <v>228</v>
      </c>
      <c r="J1141" s="15">
        <v>63296</v>
      </c>
      <c r="K1141" s="4" t="s">
        <v>195</v>
      </c>
    </row>
    <row r="1142" spans="1:11" x14ac:dyDescent="0.35">
      <c r="A1142"/>
      <c r="B1142"/>
      <c r="C1142"/>
      <c r="D1142"/>
      <c r="E1142"/>
      <c r="F1142"/>
      <c r="G1142"/>
      <c r="H1142"/>
      <c r="I1142"/>
      <c r="J1142"/>
      <c r="K1142"/>
    </row>
    <row r="1143" spans="1:11" x14ac:dyDescent="0.35">
      <c r="A1143"/>
      <c r="B1143"/>
      <c r="C1143"/>
      <c r="D1143"/>
      <c r="E1143"/>
      <c r="F1143"/>
      <c r="G1143"/>
      <c r="H1143"/>
      <c r="I1143"/>
      <c r="J1143"/>
      <c r="K1143"/>
    </row>
    <row r="1144" spans="1:11" x14ac:dyDescent="0.35">
      <c r="A1144"/>
      <c r="B1144"/>
      <c r="C1144"/>
      <c r="D1144"/>
      <c r="E1144"/>
      <c r="F1144"/>
      <c r="G1144"/>
      <c r="H1144"/>
      <c r="I1144"/>
      <c r="J1144"/>
      <c r="K1144"/>
    </row>
    <row r="1145" spans="1:11" x14ac:dyDescent="0.35">
      <c r="A1145"/>
      <c r="B1145"/>
      <c r="C1145"/>
      <c r="D1145"/>
      <c r="E1145"/>
      <c r="F1145"/>
      <c r="G1145"/>
      <c r="H1145"/>
      <c r="I1145"/>
      <c r="J1145"/>
      <c r="K1145"/>
    </row>
    <row r="1146" spans="1:11" x14ac:dyDescent="0.35">
      <c r="A1146"/>
      <c r="B1146"/>
      <c r="C1146"/>
      <c r="D1146"/>
      <c r="E1146"/>
      <c r="F1146"/>
      <c r="G1146"/>
      <c r="H1146"/>
      <c r="I1146"/>
      <c r="J1146"/>
      <c r="K1146"/>
    </row>
    <row r="1147" spans="1:11" x14ac:dyDescent="0.35">
      <c r="A1147"/>
      <c r="B1147"/>
      <c r="C1147"/>
      <c r="D1147"/>
      <c r="E1147"/>
      <c r="F1147"/>
      <c r="G1147"/>
      <c r="H1147"/>
      <c r="I1147"/>
      <c r="J1147"/>
      <c r="K1147"/>
    </row>
    <row r="1148" spans="1:11" x14ac:dyDescent="0.35">
      <c r="A1148"/>
      <c r="B1148"/>
      <c r="C1148"/>
      <c r="D1148"/>
      <c r="E1148"/>
      <c r="F1148"/>
      <c r="G1148"/>
      <c r="H1148"/>
      <c r="I1148"/>
      <c r="J1148"/>
      <c r="K1148"/>
    </row>
    <row r="1149" spans="1:11" x14ac:dyDescent="0.35">
      <c r="A1149"/>
      <c r="B1149"/>
      <c r="C1149"/>
      <c r="D1149"/>
      <c r="E1149"/>
      <c r="F1149"/>
      <c r="G1149"/>
      <c r="H1149"/>
      <c r="I1149"/>
      <c r="J1149"/>
      <c r="K1149"/>
    </row>
    <row r="1150" spans="1:11" x14ac:dyDescent="0.35">
      <c r="A1150"/>
      <c r="B1150"/>
      <c r="C1150"/>
      <c r="D1150"/>
      <c r="E1150"/>
      <c r="F1150"/>
      <c r="G1150"/>
      <c r="H1150"/>
      <c r="I1150"/>
      <c r="J1150"/>
      <c r="K1150"/>
    </row>
    <row r="1151" spans="1:11" x14ac:dyDescent="0.35">
      <c r="A1151"/>
      <c r="B1151"/>
      <c r="C1151"/>
      <c r="D1151"/>
      <c r="E1151"/>
      <c r="F1151"/>
      <c r="G1151"/>
      <c r="H1151"/>
      <c r="I1151"/>
      <c r="J1151"/>
      <c r="K1151"/>
    </row>
    <row r="1152" spans="1:11" x14ac:dyDescent="0.35">
      <c r="A1152"/>
      <c r="B1152"/>
      <c r="C1152"/>
      <c r="D1152"/>
      <c r="E1152"/>
      <c r="F1152"/>
      <c r="G1152"/>
      <c r="H1152"/>
      <c r="I1152"/>
      <c r="J1152"/>
      <c r="K1152"/>
    </row>
    <row r="1153" spans="1:11" x14ac:dyDescent="0.35">
      <c r="A1153"/>
      <c r="B1153"/>
      <c r="C1153"/>
      <c r="D1153"/>
      <c r="E1153"/>
      <c r="F1153"/>
      <c r="G1153"/>
      <c r="H1153"/>
      <c r="I1153"/>
      <c r="J1153"/>
      <c r="K1153"/>
    </row>
    <row r="1154" spans="1:11" x14ac:dyDescent="0.35">
      <c r="A1154"/>
      <c r="B1154"/>
      <c r="C1154"/>
      <c r="D1154"/>
      <c r="E1154"/>
      <c r="F1154"/>
      <c r="G1154"/>
      <c r="H1154"/>
      <c r="I1154"/>
      <c r="J1154"/>
      <c r="K1154"/>
    </row>
    <row r="1155" spans="1:11" x14ac:dyDescent="0.35">
      <c r="A1155"/>
      <c r="B1155"/>
      <c r="C1155"/>
      <c r="D1155"/>
      <c r="E1155"/>
      <c r="F1155"/>
      <c r="G1155"/>
      <c r="H1155"/>
      <c r="I1155"/>
      <c r="J1155"/>
      <c r="K1155"/>
    </row>
    <row r="1156" spans="1:11" x14ac:dyDescent="0.35">
      <c r="A1156"/>
      <c r="B1156"/>
      <c r="C1156"/>
      <c r="D1156"/>
      <c r="E1156"/>
      <c r="F1156"/>
      <c r="G1156"/>
      <c r="H1156"/>
      <c r="I1156"/>
      <c r="J1156"/>
      <c r="K1156"/>
    </row>
    <row r="1157" spans="1:11" x14ac:dyDescent="0.35">
      <c r="A1157"/>
      <c r="B1157"/>
      <c r="C1157"/>
      <c r="D1157"/>
      <c r="E1157"/>
      <c r="F1157"/>
      <c r="G1157"/>
      <c r="H1157"/>
      <c r="I1157"/>
      <c r="J1157"/>
      <c r="K1157"/>
    </row>
    <row r="1158" spans="1:11" x14ac:dyDescent="0.35">
      <c r="A1158"/>
      <c r="B1158"/>
      <c r="C1158"/>
      <c r="D1158"/>
      <c r="E1158"/>
      <c r="F1158"/>
      <c r="G1158"/>
      <c r="H1158"/>
      <c r="I1158"/>
      <c r="J1158"/>
      <c r="K1158"/>
    </row>
    <row r="1159" spans="1:11" x14ac:dyDescent="0.35">
      <c r="A1159"/>
      <c r="B1159"/>
      <c r="C1159"/>
      <c r="D1159"/>
      <c r="E1159"/>
      <c r="F1159"/>
      <c r="G1159"/>
      <c r="H1159"/>
      <c r="I1159"/>
      <c r="J1159"/>
      <c r="K1159"/>
    </row>
    <row r="1160" spans="1:11" x14ac:dyDescent="0.35">
      <c r="A1160"/>
      <c r="B1160"/>
      <c r="C1160"/>
      <c r="D1160"/>
      <c r="E1160"/>
      <c r="F1160"/>
      <c r="G1160"/>
      <c r="H1160"/>
      <c r="I1160"/>
      <c r="J1160"/>
      <c r="K1160"/>
    </row>
    <row r="1161" spans="1:11" x14ac:dyDescent="0.35">
      <c r="A1161"/>
      <c r="B1161"/>
      <c r="C1161"/>
      <c r="D1161"/>
      <c r="E1161"/>
      <c r="F1161"/>
      <c r="G1161"/>
      <c r="H1161"/>
      <c r="I1161"/>
      <c r="J1161"/>
      <c r="K1161"/>
    </row>
    <row r="1162" spans="1:11" x14ac:dyDescent="0.35">
      <c r="A1162"/>
      <c r="B1162"/>
      <c r="C1162"/>
      <c r="D1162"/>
      <c r="E1162"/>
      <c r="F1162"/>
      <c r="G1162"/>
      <c r="H1162"/>
      <c r="I1162"/>
      <c r="J1162"/>
      <c r="K1162"/>
    </row>
    <row r="1163" spans="1:11" x14ac:dyDescent="0.35">
      <c r="A1163"/>
      <c r="B1163"/>
      <c r="C1163"/>
      <c r="D1163"/>
      <c r="E1163"/>
      <c r="F1163"/>
      <c r="G1163"/>
      <c r="H1163"/>
      <c r="I1163"/>
      <c r="J1163"/>
      <c r="K1163"/>
    </row>
    <row r="1164" spans="1:11" x14ac:dyDescent="0.35">
      <c r="A1164"/>
      <c r="B1164"/>
      <c r="C1164"/>
      <c r="D1164"/>
      <c r="E1164"/>
      <c r="F1164"/>
      <c r="G1164"/>
      <c r="H1164"/>
      <c r="I1164"/>
      <c r="J1164"/>
      <c r="K1164"/>
    </row>
    <row r="1165" spans="1:11" x14ac:dyDescent="0.35">
      <c r="A1165"/>
      <c r="B1165"/>
      <c r="C1165"/>
      <c r="D1165"/>
      <c r="E1165"/>
      <c r="F1165"/>
      <c r="G1165"/>
      <c r="H1165"/>
      <c r="I1165"/>
      <c r="J1165"/>
      <c r="K1165"/>
    </row>
    <row r="1166" spans="1:11" x14ac:dyDescent="0.35">
      <c r="A1166"/>
      <c r="B1166"/>
      <c r="C1166"/>
      <c r="D1166"/>
      <c r="E1166"/>
      <c r="F1166"/>
      <c r="G1166"/>
      <c r="H1166"/>
      <c r="I1166"/>
      <c r="J1166"/>
      <c r="K1166"/>
    </row>
    <row r="1167" spans="1:11" x14ac:dyDescent="0.35">
      <c r="A1167"/>
      <c r="B1167"/>
      <c r="C1167"/>
      <c r="D1167"/>
      <c r="E1167"/>
      <c r="F1167"/>
      <c r="G1167"/>
      <c r="H1167"/>
      <c r="I1167"/>
      <c r="J1167"/>
      <c r="K1167"/>
    </row>
    <row r="1168" spans="1:11" x14ac:dyDescent="0.35">
      <c r="A1168"/>
      <c r="B1168"/>
      <c r="C1168"/>
      <c r="D1168"/>
      <c r="E1168"/>
      <c r="F1168"/>
      <c r="G1168"/>
      <c r="H1168"/>
      <c r="I1168"/>
      <c r="J1168"/>
      <c r="K1168"/>
    </row>
    <row r="1169" spans="1:11" x14ac:dyDescent="0.35">
      <c r="A1169"/>
      <c r="B1169"/>
      <c r="C1169"/>
      <c r="D1169"/>
      <c r="E1169"/>
      <c r="F1169"/>
      <c r="G1169"/>
      <c r="H1169"/>
      <c r="I1169"/>
      <c r="J1169"/>
      <c r="K1169"/>
    </row>
    <row r="1170" spans="1:11" x14ac:dyDescent="0.35">
      <c r="A1170"/>
      <c r="B1170"/>
      <c r="C1170"/>
      <c r="D1170"/>
      <c r="E1170"/>
      <c r="F1170"/>
      <c r="G1170"/>
      <c r="H1170"/>
      <c r="I1170"/>
      <c r="J1170"/>
      <c r="K1170"/>
    </row>
    <row r="1171" spans="1:11" x14ac:dyDescent="0.35">
      <c r="A1171"/>
      <c r="B1171"/>
      <c r="C1171"/>
      <c r="D1171"/>
      <c r="E1171"/>
      <c r="F1171"/>
      <c r="G1171"/>
      <c r="H1171"/>
      <c r="I1171"/>
      <c r="J1171"/>
      <c r="K1171"/>
    </row>
    <row r="1172" spans="1:11" x14ac:dyDescent="0.35">
      <c r="A1172"/>
      <c r="B1172"/>
      <c r="C1172"/>
      <c r="D1172"/>
      <c r="E1172"/>
      <c r="F1172"/>
      <c r="G1172"/>
      <c r="H1172"/>
      <c r="I1172"/>
      <c r="J1172"/>
      <c r="K1172"/>
    </row>
    <row r="1173" spans="1:11" x14ac:dyDescent="0.35">
      <c r="A1173"/>
      <c r="B1173"/>
      <c r="C1173"/>
      <c r="D1173"/>
      <c r="E1173"/>
      <c r="F1173"/>
      <c r="G1173"/>
      <c r="H1173"/>
      <c r="I1173"/>
      <c r="J1173"/>
      <c r="K1173"/>
    </row>
    <row r="1174" spans="1:11" x14ac:dyDescent="0.35">
      <c r="A1174"/>
      <c r="B1174"/>
      <c r="C1174"/>
      <c r="D1174"/>
      <c r="E1174"/>
      <c r="F1174"/>
      <c r="G1174"/>
      <c r="H1174"/>
      <c r="I1174"/>
      <c r="J1174"/>
      <c r="K1174"/>
    </row>
    <row r="1175" spans="1:11" x14ac:dyDescent="0.35">
      <c r="A1175"/>
      <c r="B1175"/>
      <c r="C1175"/>
      <c r="D1175"/>
      <c r="E1175"/>
      <c r="F1175"/>
      <c r="G1175"/>
      <c r="H1175"/>
      <c r="I1175"/>
      <c r="J1175"/>
      <c r="K1175"/>
    </row>
    <row r="1176" spans="1:11" x14ac:dyDescent="0.35">
      <c r="A1176"/>
      <c r="B1176"/>
      <c r="C1176"/>
      <c r="D1176"/>
      <c r="E1176"/>
      <c r="F1176"/>
      <c r="G1176"/>
      <c r="H1176"/>
      <c r="I1176"/>
      <c r="J1176"/>
      <c r="K1176"/>
    </row>
    <row r="1177" spans="1:11" x14ac:dyDescent="0.35">
      <c r="A1177"/>
      <c r="B1177"/>
      <c r="C1177"/>
      <c r="D1177"/>
      <c r="E1177"/>
      <c r="F1177"/>
      <c r="G1177"/>
      <c r="H1177"/>
      <c r="I1177"/>
      <c r="J1177"/>
      <c r="K1177"/>
    </row>
    <row r="1178" spans="1:11" x14ac:dyDescent="0.35">
      <c r="A1178"/>
      <c r="B1178"/>
      <c r="C1178"/>
      <c r="D1178"/>
      <c r="E1178"/>
      <c r="F1178"/>
      <c r="G1178"/>
      <c r="H1178"/>
      <c r="I1178"/>
      <c r="J1178"/>
      <c r="K1178"/>
    </row>
    <row r="1179" spans="1:11" x14ac:dyDescent="0.35">
      <c r="A1179"/>
      <c r="B1179"/>
      <c r="C1179"/>
      <c r="D1179"/>
      <c r="E1179"/>
      <c r="F1179"/>
      <c r="G1179"/>
      <c r="H1179"/>
      <c r="I1179"/>
      <c r="J1179"/>
      <c r="K1179"/>
    </row>
    <row r="1180" spans="1:11" x14ac:dyDescent="0.35">
      <c r="A1180"/>
      <c r="B1180"/>
      <c r="C1180"/>
      <c r="D1180"/>
      <c r="E1180"/>
      <c r="F1180"/>
      <c r="G1180"/>
      <c r="H1180"/>
      <c r="I1180"/>
      <c r="J1180"/>
      <c r="K1180"/>
    </row>
    <row r="1181" spans="1:11" x14ac:dyDescent="0.35">
      <c r="A1181"/>
      <c r="B1181"/>
      <c r="C1181"/>
      <c r="D1181"/>
      <c r="E1181"/>
      <c r="F1181"/>
      <c r="G1181"/>
      <c r="H1181"/>
      <c r="I1181"/>
      <c r="J1181"/>
      <c r="K1181"/>
    </row>
    <row r="1182" spans="1:11" x14ac:dyDescent="0.35">
      <c r="A1182"/>
      <c r="B1182"/>
      <c r="C1182"/>
      <c r="D1182"/>
      <c r="E1182"/>
      <c r="F1182"/>
      <c r="G1182"/>
      <c r="H1182"/>
      <c r="I1182"/>
      <c r="J1182"/>
      <c r="K1182"/>
    </row>
    <row r="1183" spans="1:11" x14ac:dyDescent="0.35">
      <c r="A1183"/>
      <c r="B1183"/>
      <c r="C1183"/>
      <c r="D1183"/>
      <c r="E1183"/>
      <c r="F1183"/>
      <c r="G1183"/>
      <c r="H1183"/>
      <c r="I1183"/>
      <c r="J1183"/>
      <c r="K1183"/>
    </row>
    <row r="1184" spans="1:11" x14ac:dyDescent="0.35">
      <c r="A1184"/>
      <c r="B1184"/>
      <c r="C1184"/>
      <c r="D1184"/>
      <c r="E1184"/>
      <c r="F1184"/>
      <c r="G1184"/>
      <c r="H1184"/>
      <c r="I1184"/>
      <c r="J1184"/>
      <c r="K1184"/>
    </row>
    <row r="1185" spans="1:11" x14ac:dyDescent="0.35">
      <c r="A1185"/>
      <c r="B1185"/>
      <c r="C1185"/>
      <c r="D1185"/>
      <c r="E1185"/>
      <c r="F1185"/>
      <c r="G1185"/>
      <c r="H1185"/>
      <c r="I1185"/>
      <c r="J1185"/>
      <c r="K1185"/>
    </row>
    <row r="1186" spans="1:11" x14ac:dyDescent="0.35">
      <c r="A1186"/>
      <c r="B1186"/>
      <c r="C1186"/>
      <c r="D1186"/>
      <c r="E1186"/>
      <c r="F1186"/>
      <c r="G1186"/>
      <c r="H1186"/>
      <c r="I1186"/>
      <c r="J1186"/>
      <c r="K1186"/>
    </row>
    <row r="1187" spans="1:11" x14ac:dyDescent="0.35">
      <c r="A1187"/>
      <c r="B1187"/>
      <c r="C1187"/>
      <c r="D1187"/>
      <c r="E1187"/>
      <c r="F1187"/>
      <c r="G1187"/>
      <c r="H1187"/>
      <c r="I1187"/>
      <c r="J1187"/>
      <c r="K1187"/>
    </row>
    <row r="1188" spans="1:11" x14ac:dyDescent="0.35">
      <c r="A1188"/>
      <c r="B1188"/>
      <c r="C1188"/>
      <c r="D1188"/>
      <c r="E1188"/>
      <c r="F1188"/>
      <c r="G1188"/>
      <c r="H1188"/>
      <c r="I1188"/>
      <c r="J1188"/>
      <c r="K1188"/>
    </row>
    <row r="1189" spans="1:11" x14ac:dyDescent="0.35">
      <c r="A1189"/>
      <c r="B1189"/>
      <c r="C1189"/>
      <c r="D1189"/>
      <c r="E1189"/>
      <c r="F1189"/>
      <c r="G1189"/>
      <c r="H1189"/>
      <c r="I1189"/>
      <c r="J1189"/>
      <c r="K1189"/>
    </row>
    <row r="1190" spans="1:11" x14ac:dyDescent="0.35">
      <c r="A1190"/>
      <c r="B1190"/>
      <c r="C1190"/>
      <c r="D1190"/>
      <c r="E1190"/>
      <c r="F1190"/>
      <c r="G1190"/>
      <c r="H1190"/>
      <c r="I1190"/>
      <c r="J1190"/>
      <c r="K1190"/>
    </row>
    <row r="1191" spans="1:11" x14ac:dyDescent="0.35">
      <c r="A1191"/>
      <c r="B1191"/>
      <c r="C1191"/>
      <c r="D1191"/>
      <c r="E1191"/>
      <c r="F1191"/>
      <c r="G1191"/>
      <c r="H1191"/>
      <c r="I1191"/>
      <c r="J1191"/>
      <c r="K1191"/>
    </row>
    <row r="1192" spans="1:11" x14ac:dyDescent="0.35">
      <c r="A1192"/>
      <c r="B1192"/>
      <c r="C1192"/>
      <c r="D1192"/>
      <c r="E1192"/>
      <c r="F1192"/>
      <c r="G1192"/>
      <c r="H1192"/>
      <c r="I1192"/>
      <c r="J1192"/>
      <c r="K1192"/>
    </row>
    <row r="1193" spans="1:11" x14ac:dyDescent="0.35">
      <c r="A1193"/>
      <c r="B1193"/>
      <c r="C1193"/>
      <c r="D1193"/>
      <c r="E1193"/>
      <c r="F1193"/>
      <c r="G1193"/>
      <c r="H1193"/>
      <c r="I1193"/>
      <c r="J1193"/>
      <c r="K1193"/>
    </row>
    <row r="1194" spans="1:11" x14ac:dyDescent="0.35">
      <c r="A1194"/>
      <c r="B1194"/>
      <c r="C1194"/>
      <c r="D1194"/>
      <c r="E1194"/>
      <c r="F1194"/>
      <c r="G1194"/>
      <c r="H1194"/>
      <c r="I1194"/>
      <c r="J1194"/>
      <c r="K1194"/>
    </row>
    <row r="1195" spans="1:11" x14ac:dyDescent="0.35">
      <c r="A1195"/>
      <c r="B1195"/>
      <c r="C1195"/>
      <c r="D1195"/>
      <c r="E1195"/>
      <c r="F1195"/>
      <c r="G1195"/>
      <c r="H1195"/>
      <c r="I1195"/>
      <c r="J1195"/>
      <c r="K1195"/>
    </row>
    <row r="1196" spans="1:11" x14ac:dyDescent="0.35">
      <c r="A1196"/>
      <c r="B1196"/>
      <c r="C1196"/>
      <c r="D1196"/>
      <c r="E1196"/>
      <c r="F1196"/>
      <c r="G1196"/>
      <c r="H1196"/>
      <c r="I1196"/>
      <c r="J1196"/>
      <c r="K1196"/>
    </row>
    <row r="1197" spans="1:11" x14ac:dyDescent="0.35">
      <c r="A1197"/>
      <c r="B1197"/>
      <c r="C1197"/>
      <c r="D1197"/>
      <c r="E1197"/>
      <c r="F1197"/>
      <c r="G1197"/>
      <c r="H1197"/>
      <c r="I1197"/>
      <c r="J1197"/>
      <c r="K1197"/>
    </row>
    <row r="1198" spans="1:11" x14ac:dyDescent="0.35">
      <c r="A1198"/>
      <c r="B1198"/>
      <c r="C1198"/>
      <c r="D1198"/>
      <c r="E1198"/>
      <c r="F1198"/>
      <c r="G1198"/>
      <c r="H1198"/>
      <c r="I1198"/>
      <c r="J1198"/>
      <c r="K1198"/>
    </row>
    <row r="1199" spans="1:11" x14ac:dyDescent="0.35">
      <c r="A1199"/>
      <c r="B1199"/>
      <c r="C1199"/>
      <c r="D1199"/>
      <c r="E1199"/>
      <c r="F1199"/>
      <c r="G1199"/>
      <c r="H1199"/>
      <c r="I1199"/>
      <c r="J1199"/>
      <c r="K1199"/>
    </row>
    <row r="1200" spans="1:11" x14ac:dyDescent="0.35">
      <c r="A1200"/>
      <c r="B1200"/>
      <c r="C1200"/>
      <c r="D1200"/>
      <c r="E1200"/>
      <c r="F1200"/>
      <c r="G1200"/>
      <c r="H1200"/>
      <c r="I1200"/>
      <c r="J1200"/>
      <c r="K1200"/>
    </row>
    <row r="1201" spans="1:11" x14ac:dyDescent="0.35">
      <c r="A1201"/>
      <c r="B1201"/>
      <c r="C1201"/>
      <c r="D1201"/>
      <c r="E1201"/>
      <c r="F1201"/>
      <c r="G1201"/>
      <c r="H1201"/>
      <c r="I1201"/>
      <c r="J1201"/>
      <c r="K1201"/>
    </row>
    <row r="1202" spans="1:11" x14ac:dyDescent="0.35">
      <c r="A1202"/>
      <c r="B1202"/>
      <c r="C1202"/>
      <c r="D1202"/>
      <c r="E1202"/>
      <c r="F1202"/>
      <c r="G1202"/>
      <c r="H1202"/>
      <c r="I1202"/>
      <c r="J1202"/>
      <c r="K1202"/>
    </row>
    <row r="1203" spans="1:11" x14ac:dyDescent="0.35">
      <c r="A1203"/>
      <c r="B1203"/>
      <c r="C1203"/>
      <c r="D1203"/>
      <c r="E1203"/>
      <c r="F1203"/>
      <c r="G1203"/>
      <c r="H1203"/>
      <c r="I1203"/>
      <c r="J1203"/>
      <c r="K1203"/>
    </row>
    <row r="1204" spans="1:11" x14ac:dyDescent="0.35">
      <c r="A1204"/>
      <c r="B1204"/>
      <c r="C1204"/>
      <c r="D1204"/>
      <c r="E1204"/>
      <c r="F1204"/>
      <c r="G1204"/>
      <c r="H1204"/>
      <c r="I1204"/>
      <c r="J1204"/>
      <c r="K1204"/>
    </row>
    <row r="1205" spans="1:11" x14ac:dyDescent="0.35">
      <c r="A1205"/>
      <c r="B1205"/>
      <c r="C1205"/>
      <c r="D1205"/>
      <c r="E1205"/>
      <c r="F1205"/>
      <c r="G1205"/>
      <c r="H1205"/>
      <c r="I1205"/>
      <c r="J1205"/>
      <c r="K1205"/>
    </row>
    <row r="1206" spans="1:11" x14ac:dyDescent="0.35">
      <c r="A1206"/>
      <c r="B1206"/>
      <c r="C1206"/>
      <c r="D1206"/>
      <c r="E1206"/>
      <c r="F1206"/>
      <c r="G1206"/>
      <c r="H1206"/>
      <c r="I1206"/>
      <c r="J1206"/>
      <c r="K1206"/>
    </row>
    <row r="1207" spans="1:11" x14ac:dyDescent="0.35">
      <c r="A1207"/>
      <c r="B1207"/>
      <c r="C1207"/>
      <c r="D1207"/>
      <c r="E1207"/>
      <c r="F1207"/>
      <c r="G1207"/>
      <c r="H1207"/>
      <c r="I1207"/>
      <c r="J1207"/>
      <c r="K1207"/>
    </row>
    <row r="1208" spans="1:11" x14ac:dyDescent="0.35">
      <c r="A1208"/>
      <c r="B1208"/>
      <c r="C1208"/>
      <c r="D1208"/>
      <c r="E1208"/>
      <c r="F1208"/>
      <c r="G1208"/>
      <c r="H1208"/>
      <c r="I1208"/>
      <c r="J1208"/>
      <c r="K1208"/>
    </row>
    <row r="1209" spans="1:11" x14ac:dyDescent="0.35">
      <c r="A1209"/>
      <c r="B1209"/>
      <c r="C1209"/>
      <c r="D1209"/>
      <c r="E1209"/>
      <c r="F1209"/>
      <c r="G1209"/>
      <c r="H1209"/>
      <c r="I1209"/>
      <c r="J1209"/>
      <c r="K1209"/>
    </row>
    <row r="1210" spans="1:11" x14ac:dyDescent="0.35">
      <c r="A1210"/>
      <c r="B1210"/>
      <c r="C1210"/>
      <c r="D1210"/>
      <c r="E1210"/>
      <c r="F1210"/>
      <c r="G1210"/>
      <c r="H1210"/>
      <c r="I1210"/>
      <c r="J1210"/>
      <c r="K1210"/>
    </row>
    <row r="1211" spans="1:11" x14ac:dyDescent="0.35">
      <c r="A1211"/>
      <c r="B1211"/>
      <c r="C1211"/>
      <c r="D1211"/>
      <c r="E1211"/>
      <c r="F1211"/>
      <c r="G1211"/>
      <c r="H1211"/>
      <c r="I1211"/>
      <c r="J1211"/>
      <c r="K1211"/>
    </row>
    <row r="1212" spans="1:11" x14ac:dyDescent="0.35">
      <c r="A1212"/>
      <c r="B1212"/>
      <c r="C1212"/>
      <c r="D1212"/>
      <c r="E1212"/>
      <c r="F1212"/>
      <c r="G1212"/>
      <c r="H1212"/>
      <c r="I1212"/>
      <c r="J1212"/>
      <c r="K1212"/>
    </row>
    <row r="1213" spans="1:11" x14ac:dyDescent="0.35">
      <c r="A1213"/>
      <c r="B1213"/>
      <c r="C1213"/>
      <c r="D1213"/>
      <c r="E1213"/>
      <c r="F1213"/>
      <c r="G1213"/>
      <c r="H1213"/>
      <c r="I1213"/>
      <c r="J1213"/>
      <c r="K1213"/>
    </row>
    <row r="1214" spans="1:11" x14ac:dyDescent="0.35">
      <c r="A1214"/>
      <c r="B1214"/>
      <c r="C1214"/>
      <c r="D1214"/>
      <c r="E1214"/>
      <c r="F1214"/>
      <c r="G1214"/>
      <c r="H1214"/>
      <c r="I1214"/>
      <c r="J1214"/>
      <c r="K1214"/>
    </row>
    <row r="1215" spans="1:11" x14ac:dyDescent="0.35">
      <c r="A1215"/>
      <c r="B1215"/>
      <c r="C1215"/>
      <c r="D1215"/>
      <c r="E1215"/>
      <c r="F1215"/>
      <c r="G1215"/>
      <c r="H1215"/>
      <c r="I1215"/>
      <c r="J1215"/>
      <c r="K1215"/>
    </row>
    <row r="1216" spans="1:11" x14ac:dyDescent="0.35">
      <c r="A1216"/>
      <c r="B1216"/>
      <c r="C1216"/>
      <c r="D1216"/>
      <c r="E1216"/>
      <c r="F1216"/>
      <c r="G1216"/>
      <c r="H1216"/>
      <c r="I1216"/>
      <c r="J1216"/>
      <c r="K1216"/>
    </row>
    <row r="1217" spans="1:11" x14ac:dyDescent="0.35">
      <c r="A1217"/>
      <c r="B1217"/>
      <c r="C1217"/>
      <c r="D1217"/>
      <c r="E1217"/>
      <c r="F1217"/>
      <c r="G1217"/>
      <c r="H1217"/>
      <c r="I1217"/>
      <c r="J1217"/>
      <c r="K1217"/>
    </row>
    <row r="1218" spans="1:11" x14ac:dyDescent="0.35">
      <c r="A1218"/>
      <c r="B1218"/>
      <c r="C1218"/>
      <c r="D1218"/>
      <c r="E1218"/>
      <c r="F1218"/>
      <c r="G1218"/>
      <c r="H1218"/>
      <c r="I1218"/>
      <c r="J1218"/>
      <c r="K1218"/>
    </row>
    <row r="1219" spans="1:11" x14ac:dyDescent="0.35">
      <c r="A1219"/>
      <c r="B1219"/>
      <c r="C1219"/>
      <c r="D1219"/>
      <c r="E1219"/>
      <c r="F1219"/>
      <c r="G1219"/>
      <c r="H1219"/>
      <c r="I1219"/>
      <c r="J1219"/>
      <c r="K1219"/>
    </row>
    <row r="1220" spans="1:11" x14ac:dyDescent="0.35">
      <c r="A1220"/>
      <c r="B1220"/>
      <c r="C1220"/>
      <c r="D1220"/>
      <c r="E1220"/>
      <c r="F1220"/>
      <c r="G1220"/>
      <c r="H1220"/>
      <c r="I1220"/>
      <c r="J1220"/>
      <c r="K1220"/>
    </row>
    <row r="1221" spans="1:11" x14ac:dyDescent="0.35">
      <c r="A1221"/>
      <c r="B1221"/>
      <c r="C1221"/>
      <c r="D1221"/>
      <c r="E1221"/>
      <c r="F1221"/>
      <c r="G1221"/>
      <c r="H1221"/>
      <c r="I1221"/>
      <c r="J1221"/>
      <c r="K1221"/>
    </row>
    <row r="1222" spans="1:11" x14ac:dyDescent="0.35">
      <c r="A1222"/>
      <c r="B1222"/>
      <c r="C1222"/>
      <c r="D1222"/>
      <c r="E1222"/>
      <c r="F1222"/>
      <c r="G1222"/>
      <c r="H1222"/>
      <c r="I1222"/>
      <c r="J1222"/>
      <c r="K1222"/>
    </row>
    <row r="1223" spans="1:11" x14ac:dyDescent="0.35">
      <c r="A1223"/>
      <c r="B1223"/>
      <c r="C1223"/>
      <c r="D1223"/>
      <c r="E1223"/>
      <c r="F1223"/>
      <c r="G1223"/>
      <c r="H1223"/>
      <c r="I1223"/>
      <c r="J1223"/>
      <c r="K1223"/>
    </row>
    <row r="1224" spans="1:11" x14ac:dyDescent="0.35">
      <c r="A1224"/>
      <c r="B1224"/>
      <c r="C1224"/>
      <c r="D1224"/>
      <c r="E1224"/>
      <c r="F1224"/>
      <c r="G1224"/>
      <c r="H1224"/>
      <c r="I1224"/>
      <c r="J1224"/>
      <c r="K1224"/>
    </row>
    <row r="1225" spans="1:11" x14ac:dyDescent="0.35">
      <c r="A1225"/>
      <c r="B1225"/>
      <c r="C1225"/>
      <c r="D1225"/>
      <c r="E1225"/>
      <c r="F1225"/>
      <c r="G1225"/>
      <c r="H1225"/>
      <c r="I1225"/>
      <c r="J1225"/>
      <c r="K1225"/>
    </row>
    <row r="1226" spans="1:11" x14ac:dyDescent="0.35">
      <c r="A1226"/>
      <c r="B1226"/>
      <c r="C1226"/>
      <c r="D1226"/>
      <c r="E1226"/>
      <c r="F1226"/>
      <c r="G1226"/>
      <c r="H1226"/>
      <c r="I1226"/>
      <c r="J1226"/>
      <c r="K1226"/>
    </row>
    <row r="1227" spans="1:11" x14ac:dyDescent="0.35">
      <c r="A1227"/>
      <c r="B1227"/>
      <c r="C1227"/>
      <c r="D1227"/>
      <c r="E1227"/>
      <c r="F1227"/>
      <c r="G1227"/>
      <c r="H1227"/>
      <c r="I1227"/>
      <c r="J1227"/>
      <c r="K1227"/>
    </row>
    <row r="1228" spans="1:11" x14ac:dyDescent="0.35">
      <c r="A1228"/>
      <c r="B1228"/>
      <c r="C1228"/>
      <c r="D1228"/>
      <c r="E1228"/>
      <c r="F1228"/>
      <c r="G1228"/>
      <c r="H1228"/>
      <c r="I1228"/>
      <c r="J1228"/>
      <c r="K1228"/>
    </row>
    <row r="1229" spans="1:11" x14ac:dyDescent="0.35">
      <c r="A1229"/>
      <c r="B1229"/>
      <c r="C1229"/>
      <c r="D1229"/>
      <c r="E1229"/>
      <c r="F1229"/>
      <c r="G1229"/>
      <c r="H1229"/>
      <c r="I1229"/>
      <c r="J1229"/>
      <c r="K1229"/>
    </row>
    <row r="1230" spans="1:11" x14ac:dyDescent="0.35">
      <c r="A1230"/>
      <c r="B1230"/>
      <c r="C1230"/>
      <c r="D1230"/>
      <c r="E1230"/>
      <c r="F1230"/>
      <c r="G1230"/>
      <c r="H1230"/>
      <c r="I1230"/>
      <c r="J1230"/>
      <c r="K1230"/>
    </row>
    <row r="1231" spans="1:11" x14ac:dyDescent="0.35">
      <c r="A1231"/>
      <c r="B1231"/>
      <c r="C1231"/>
      <c r="D1231"/>
      <c r="E1231"/>
      <c r="F1231"/>
      <c r="G1231"/>
      <c r="H1231"/>
      <c r="I1231"/>
      <c r="J1231"/>
      <c r="K1231"/>
    </row>
    <row r="1232" spans="1:11" x14ac:dyDescent="0.35">
      <c r="A1232"/>
      <c r="B1232"/>
      <c r="C1232"/>
      <c r="D1232"/>
      <c r="E1232"/>
      <c r="F1232"/>
      <c r="G1232"/>
      <c r="H1232"/>
      <c r="I1232"/>
      <c r="J1232"/>
      <c r="K1232"/>
    </row>
    <row r="1233" spans="1:11" x14ac:dyDescent="0.35">
      <c r="A1233"/>
      <c r="B1233"/>
      <c r="C1233"/>
      <c r="D1233"/>
      <c r="E1233"/>
      <c r="F1233"/>
      <c r="G1233"/>
      <c r="H1233"/>
      <c r="I1233"/>
      <c r="J1233"/>
      <c r="K1233"/>
    </row>
    <row r="1234" spans="1:11" x14ac:dyDescent="0.35">
      <c r="A1234"/>
      <c r="B1234"/>
      <c r="C1234"/>
      <c r="D1234"/>
      <c r="E1234"/>
      <c r="F1234"/>
      <c r="G1234"/>
      <c r="H1234"/>
      <c r="I1234"/>
      <c r="J1234"/>
      <c r="K1234"/>
    </row>
    <row r="1235" spans="1:11" x14ac:dyDescent="0.35">
      <c r="A1235"/>
      <c r="B1235"/>
      <c r="C1235"/>
      <c r="D1235"/>
      <c r="E1235"/>
      <c r="F1235"/>
      <c r="G1235"/>
      <c r="H1235"/>
      <c r="I1235"/>
      <c r="J1235"/>
      <c r="K1235"/>
    </row>
    <row r="1236" spans="1:11" x14ac:dyDescent="0.35">
      <c r="A1236"/>
      <c r="B1236"/>
      <c r="C1236"/>
      <c r="D1236"/>
      <c r="E1236"/>
      <c r="F1236"/>
      <c r="G1236"/>
      <c r="H1236"/>
      <c r="I1236"/>
      <c r="J1236"/>
      <c r="K1236"/>
    </row>
    <row r="1237" spans="1:11" x14ac:dyDescent="0.35">
      <c r="A1237"/>
      <c r="B1237"/>
      <c r="C1237"/>
      <c r="D1237"/>
      <c r="E1237"/>
      <c r="F1237"/>
      <c r="G1237"/>
      <c r="H1237"/>
      <c r="I1237"/>
      <c r="J1237"/>
      <c r="K1237"/>
    </row>
    <row r="1238" spans="1:11" x14ac:dyDescent="0.35">
      <c r="A1238"/>
      <c r="B1238"/>
      <c r="C1238"/>
      <c r="D1238"/>
      <c r="E1238"/>
      <c r="F1238"/>
      <c r="G1238"/>
      <c r="H1238"/>
      <c r="I1238"/>
      <c r="J1238"/>
      <c r="K1238"/>
    </row>
    <row r="1239" spans="1:11" x14ac:dyDescent="0.35">
      <c r="A1239"/>
      <c r="B1239"/>
      <c r="C1239"/>
      <c r="D1239"/>
      <c r="E1239"/>
      <c r="F1239"/>
      <c r="G1239"/>
      <c r="H1239"/>
      <c r="I1239"/>
      <c r="J1239"/>
      <c r="K1239"/>
    </row>
    <row r="1240" spans="1:11" x14ac:dyDescent="0.35">
      <c r="A1240"/>
      <c r="B1240"/>
      <c r="C1240"/>
      <c r="D1240"/>
      <c r="E1240"/>
      <c r="F1240"/>
      <c r="G1240"/>
      <c r="H1240"/>
      <c r="I1240"/>
      <c r="J1240"/>
      <c r="K1240"/>
    </row>
    <row r="1241" spans="1:11" x14ac:dyDescent="0.35">
      <c r="A1241"/>
      <c r="B1241"/>
      <c r="C1241"/>
      <c r="D1241"/>
      <c r="E1241"/>
      <c r="F1241"/>
      <c r="G1241"/>
      <c r="H1241"/>
      <c r="I1241"/>
      <c r="J1241"/>
      <c r="K1241"/>
    </row>
    <row r="1242" spans="1:11" x14ac:dyDescent="0.35">
      <c r="A1242"/>
      <c r="B1242"/>
      <c r="C1242"/>
      <c r="D1242"/>
      <c r="E1242"/>
      <c r="F1242"/>
      <c r="G1242"/>
      <c r="H1242"/>
      <c r="I1242"/>
      <c r="J1242"/>
      <c r="K1242"/>
    </row>
    <row r="1243" spans="1:11" x14ac:dyDescent="0.35">
      <c r="A1243"/>
      <c r="B1243"/>
      <c r="C1243"/>
      <c r="D1243"/>
      <c r="E1243"/>
      <c r="F1243"/>
      <c r="G1243"/>
      <c r="H1243"/>
      <c r="I1243"/>
      <c r="J1243"/>
      <c r="K1243"/>
    </row>
    <row r="1244" spans="1:11" x14ac:dyDescent="0.35">
      <c r="A1244"/>
      <c r="B1244"/>
      <c r="C1244"/>
      <c r="D1244"/>
      <c r="E1244"/>
      <c r="F1244"/>
      <c r="G1244"/>
      <c r="H1244"/>
      <c r="I1244"/>
      <c r="J1244"/>
      <c r="K1244"/>
    </row>
    <row r="1245" spans="1:11" x14ac:dyDescent="0.35">
      <c r="A1245"/>
      <c r="B1245"/>
      <c r="C1245"/>
      <c r="D1245"/>
      <c r="E1245"/>
      <c r="F1245"/>
      <c r="G1245"/>
      <c r="H1245"/>
      <c r="I1245"/>
      <c r="J1245"/>
      <c r="K1245"/>
    </row>
    <row r="1246" spans="1:11" x14ac:dyDescent="0.35">
      <c r="A1246"/>
      <c r="B1246"/>
      <c r="C1246"/>
      <c r="D1246"/>
      <c r="E1246"/>
      <c r="F1246"/>
      <c r="G1246"/>
      <c r="H1246"/>
      <c r="I1246"/>
      <c r="J1246"/>
      <c r="K1246"/>
    </row>
    <row r="1247" spans="1:11" x14ac:dyDescent="0.35">
      <c r="A1247"/>
      <c r="B1247"/>
      <c r="C1247"/>
      <c r="D1247"/>
      <c r="E1247"/>
      <c r="F1247"/>
      <c r="G1247"/>
      <c r="H1247"/>
      <c r="I1247"/>
      <c r="J1247"/>
      <c r="K1247"/>
    </row>
    <row r="1248" spans="1:11" x14ac:dyDescent="0.35">
      <c r="A1248"/>
      <c r="B1248"/>
      <c r="C1248"/>
      <c r="D1248"/>
      <c r="E1248"/>
      <c r="F1248"/>
      <c r="G1248"/>
      <c r="H1248"/>
      <c r="I1248"/>
      <c r="J1248"/>
      <c r="K1248"/>
    </row>
    <row r="1249" spans="1:11" x14ac:dyDescent="0.35">
      <c r="A1249"/>
      <c r="B1249"/>
      <c r="C1249"/>
      <c r="D1249"/>
      <c r="E1249"/>
      <c r="F1249"/>
      <c r="G1249"/>
      <c r="H1249"/>
      <c r="I1249"/>
      <c r="J1249"/>
      <c r="K1249"/>
    </row>
    <row r="1250" spans="1:11" x14ac:dyDescent="0.35">
      <c r="A1250"/>
      <c r="B1250"/>
      <c r="C1250"/>
      <c r="D1250"/>
      <c r="E1250"/>
      <c r="F1250"/>
      <c r="G1250"/>
      <c r="H1250"/>
      <c r="I1250"/>
      <c r="J1250"/>
      <c r="K1250"/>
    </row>
    <row r="1251" spans="1:11" x14ac:dyDescent="0.35">
      <c r="A1251"/>
      <c r="B1251"/>
      <c r="C1251"/>
      <c r="D1251"/>
      <c r="E1251"/>
      <c r="F1251"/>
      <c r="G1251"/>
      <c r="H1251"/>
      <c r="I1251"/>
      <c r="J1251"/>
      <c r="K1251"/>
    </row>
    <row r="1252" spans="1:11" x14ac:dyDescent="0.35">
      <c r="A1252"/>
      <c r="B1252"/>
      <c r="C1252"/>
      <c r="D1252"/>
      <c r="E1252"/>
      <c r="F1252"/>
      <c r="G1252"/>
      <c r="H1252"/>
      <c r="I1252"/>
      <c r="J1252"/>
      <c r="K1252"/>
    </row>
    <row r="1253" spans="1:11" x14ac:dyDescent="0.35">
      <c r="A1253"/>
      <c r="B1253"/>
      <c r="C1253"/>
      <c r="D1253"/>
      <c r="E1253"/>
      <c r="F1253"/>
      <c r="G1253"/>
      <c r="H1253"/>
      <c r="I1253"/>
      <c r="J1253"/>
      <c r="K1253"/>
    </row>
    <row r="1254" spans="1:11" x14ac:dyDescent="0.35">
      <c r="A1254"/>
      <c r="B1254"/>
      <c r="C1254"/>
      <c r="D1254"/>
      <c r="E1254"/>
      <c r="F1254"/>
      <c r="G1254"/>
      <c r="H1254"/>
      <c r="I1254"/>
      <c r="J1254"/>
      <c r="K1254"/>
    </row>
    <row r="1255" spans="1:11" x14ac:dyDescent="0.35">
      <c r="A1255"/>
      <c r="B1255"/>
      <c r="C1255"/>
      <c r="D1255"/>
      <c r="E1255"/>
      <c r="F1255"/>
      <c r="G1255"/>
      <c r="H1255"/>
      <c r="I1255"/>
      <c r="J1255"/>
      <c r="K1255"/>
    </row>
    <row r="1256" spans="1:11" x14ac:dyDescent="0.35">
      <c r="A1256"/>
      <c r="B1256"/>
      <c r="C1256"/>
      <c r="D1256"/>
      <c r="E1256"/>
      <c r="F1256"/>
      <c r="G1256"/>
      <c r="H1256"/>
      <c r="I1256"/>
      <c r="J1256"/>
      <c r="K1256"/>
    </row>
    <row r="1257" spans="1:11" x14ac:dyDescent="0.35">
      <c r="A1257"/>
      <c r="B1257"/>
      <c r="C1257"/>
      <c r="D1257"/>
      <c r="E1257"/>
      <c r="F1257"/>
      <c r="G1257"/>
      <c r="H1257"/>
      <c r="I1257"/>
      <c r="J1257"/>
      <c r="K1257"/>
    </row>
    <row r="1258" spans="1:11" x14ac:dyDescent="0.35">
      <c r="A1258"/>
      <c r="B1258"/>
      <c r="C1258"/>
      <c r="D1258"/>
      <c r="E1258"/>
      <c r="F1258"/>
      <c r="G1258"/>
      <c r="H1258"/>
      <c r="I1258"/>
      <c r="J1258"/>
      <c r="K1258"/>
    </row>
    <row r="1259" spans="1:11" x14ac:dyDescent="0.35">
      <c r="A1259"/>
      <c r="B1259"/>
      <c r="C1259"/>
      <c r="D1259"/>
      <c r="E1259"/>
      <c r="F1259"/>
      <c r="G1259"/>
      <c r="H1259"/>
      <c r="I1259"/>
      <c r="J1259"/>
      <c r="K1259"/>
    </row>
    <row r="1260" spans="1:11" x14ac:dyDescent="0.35">
      <c r="A1260"/>
      <c r="B1260"/>
      <c r="C1260"/>
      <c r="D1260"/>
      <c r="E1260"/>
      <c r="F1260"/>
      <c r="G1260"/>
      <c r="H1260"/>
      <c r="I1260"/>
      <c r="J1260"/>
      <c r="K1260"/>
    </row>
    <row r="1261" spans="1:11" x14ac:dyDescent="0.35">
      <c r="A1261"/>
      <c r="B1261"/>
      <c r="C1261"/>
      <c r="D1261"/>
      <c r="E1261"/>
      <c r="F1261"/>
      <c r="G1261"/>
      <c r="H1261"/>
      <c r="I1261"/>
      <c r="J1261"/>
      <c r="K1261"/>
    </row>
    <row r="1262" spans="1:11" x14ac:dyDescent="0.35">
      <c r="A1262"/>
      <c r="B1262"/>
      <c r="C1262"/>
      <c r="D1262"/>
      <c r="E1262"/>
      <c r="F1262"/>
      <c r="G1262"/>
      <c r="H1262"/>
      <c r="I1262"/>
      <c r="J1262"/>
      <c r="K1262"/>
    </row>
    <row r="1263" spans="1:11" x14ac:dyDescent="0.35">
      <c r="A1263"/>
      <c r="B1263"/>
      <c r="C1263"/>
      <c r="D1263"/>
      <c r="E1263"/>
      <c r="F1263"/>
      <c r="G1263"/>
      <c r="H1263"/>
      <c r="I1263"/>
      <c r="J1263"/>
      <c r="K1263"/>
    </row>
    <row r="1264" spans="1:11" x14ac:dyDescent="0.35">
      <c r="A1264"/>
      <c r="B1264"/>
      <c r="C1264"/>
      <c r="D1264"/>
      <c r="E1264"/>
      <c r="F1264"/>
      <c r="G1264"/>
      <c r="H1264"/>
      <c r="I1264"/>
      <c r="J1264"/>
      <c r="K1264"/>
    </row>
    <row r="1265" spans="1:11" x14ac:dyDescent="0.35">
      <c r="A1265"/>
      <c r="B1265"/>
      <c r="C1265"/>
      <c r="D1265"/>
      <c r="E1265"/>
      <c r="F1265"/>
      <c r="G1265"/>
      <c r="H1265"/>
      <c r="I1265"/>
      <c r="J1265"/>
      <c r="K1265"/>
    </row>
    <row r="1266" spans="1:11" x14ac:dyDescent="0.35">
      <c r="A1266"/>
      <c r="B1266"/>
      <c r="C1266"/>
      <c r="D1266"/>
      <c r="E1266"/>
      <c r="F1266"/>
      <c r="G1266"/>
      <c r="H1266"/>
      <c r="I1266"/>
      <c r="J1266"/>
      <c r="K1266"/>
    </row>
    <row r="1267" spans="1:11" x14ac:dyDescent="0.35">
      <c r="A1267"/>
      <c r="B1267"/>
      <c r="C1267"/>
      <c r="D1267"/>
      <c r="E1267"/>
      <c r="F1267"/>
      <c r="G1267"/>
      <c r="H1267"/>
      <c r="I1267"/>
      <c r="J1267"/>
      <c r="K1267"/>
    </row>
    <row r="1268" spans="1:11" x14ac:dyDescent="0.35">
      <c r="A1268"/>
      <c r="B1268"/>
      <c r="C1268"/>
      <c r="D1268"/>
      <c r="E1268"/>
      <c r="F1268"/>
      <c r="G1268"/>
      <c r="H1268"/>
      <c r="I1268"/>
      <c r="J1268"/>
      <c r="K1268"/>
    </row>
    <row r="1269" spans="1:11" x14ac:dyDescent="0.35">
      <c r="A1269"/>
      <c r="B1269"/>
      <c r="C1269"/>
      <c r="D1269"/>
      <c r="E1269"/>
      <c r="F1269"/>
      <c r="G1269"/>
      <c r="H1269"/>
      <c r="I1269"/>
      <c r="J1269"/>
      <c r="K1269"/>
    </row>
    <row r="1270" spans="1:11" x14ac:dyDescent="0.35">
      <c r="A1270"/>
      <c r="B1270"/>
      <c r="C1270"/>
      <c r="D1270"/>
      <c r="E1270"/>
      <c r="F1270"/>
      <c r="G1270"/>
      <c r="H1270"/>
      <c r="I1270"/>
      <c r="J1270"/>
      <c r="K1270"/>
    </row>
    <row r="1271" spans="1:11" x14ac:dyDescent="0.35">
      <c r="A1271"/>
      <c r="B1271"/>
      <c r="C1271"/>
      <c r="D1271"/>
      <c r="E1271"/>
      <c r="F1271"/>
      <c r="G1271"/>
      <c r="H1271"/>
      <c r="I1271"/>
      <c r="J1271"/>
      <c r="K1271"/>
    </row>
    <row r="1272" spans="1:11" x14ac:dyDescent="0.35">
      <c r="A1272"/>
      <c r="B1272"/>
      <c r="C1272"/>
      <c r="D1272"/>
      <c r="E1272"/>
      <c r="F1272"/>
      <c r="G1272"/>
      <c r="H1272"/>
      <c r="I1272"/>
      <c r="J1272"/>
      <c r="K1272"/>
    </row>
    <row r="1273" spans="1:11" x14ac:dyDescent="0.35">
      <c r="A1273"/>
      <c r="B1273"/>
      <c r="C1273"/>
      <c r="D1273"/>
      <c r="E1273"/>
      <c r="F1273"/>
      <c r="G1273"/>
      <c r="H1273"/>
      <c r="I1273"/>
      <c r="J1273"/>
      <c r="K1273"/>
    </row>
    <row r="1274" spans="1:11" x14ac:dyDescent="0.35">
      <c r="A1274"/>
      <c r="B1274"/>
      <c r="C1274"/>
      <c r="D1274"/>
      <c r="E1274"/>
      <c r="F1274"/>
      <c r="G1274"/>
      <c r="H1274"/>
      <c r="I1274"/>
      <c r="J1274"/>
      <c r="K1274"/>
    </row>
    <row r="1275" spans="1:11" x14ac:dyDescent="0.35">
      <c r="A1275"/>
      <c r="B1275"/>
      <c r="C1275"/>
      <c r="D1275"/>
      <c r="E1275"/>
      <c r="F1275"/>
      <c r="G1275"/>
      <c r="H1275"/>
      <c r="I1275"/>
      <c r="J1275"/>
      <c r="K1275"/>
    </row>
    <row r="1276" spans="1:11" x14ac:dyDescent="0.35">
      <c r="A1276"/>
      <c r="B1276"/>
      <c r="C1276"/>
      <c r="D1276"/>
      <c r="E1276"/>
      <c r="F1276"/>
      <c r="G1276"/>
      <c r="H1276"/>
      <c r="I1276"/>
      <c r="J1276"/>
      <c r="K1276"/>
    </row>
    <row r="1277" spans="1:11" x14ac:dyDescent="0.35">
      <c r="A1277"/>
      <c r="B1277"/>
      <c r="C1277"/>
      <c r="D1277"/>
      <c r="E1277"/>
      <c r="F1277"/>
      <c r="G1277"/>
      <c r="H1277"/>
      <c r="I1277"/>
      <c r="J1277"/>
      <c r="K1277"/>
    </row>
    <row r="1278" spans="1:11" x14ac:dyDescent="0.35">
      <c r="A1278"/>
      <c r="B1278"/>
      <c r="C1278"/>
      <c r="D1278"/>
      <c r="E1278"/>
      <c r="F1278"/>
      <c r="G1278"/>
      <c r="H1278"/>
      <c r="I1278"/>
      <c r="J1278"/>
      <c r="K1278"/>
    </row>
    <row r="1279" spans="1:11" x14ac:dyDescent="0.35">
      <c r="A1279"/>
      <c r="B1279"/>
      <c r="C1279"/>
      <c r="D1279"/>
      <c r="E1279"/>
      <c r="F1279"/>
      <c r="G1279"/>
      <c r="H1279"/>
      <c r="I1279"/>
      <c r="J1279"/>
      <c r="K1279"/>
    </row>
    <row r="1280" spans="1:11" x14ac:dyDescent="0.35">
      <c r="A1280"/>
      <c r="B1280"/>
      <c r="C1280"/>
      <c r="D1280"/>
      <c r="E1280"/>
      <c r="F1280"/>
      <c r="G1280"/>
      <c r="H1280"/>
      <c r="I1280"/>
      <c r="J1280"/>
      <c r="K1280"/>
    </row>
    <row r="1281" spans="1:11" x14ac:dyDescent="0.35">
      <c r="A1281"/>
      <c r="B1281"/>
      <c r="C1281"/>
      <c r="D1281"/>
      <c r="E1281"/>
      <c r="F1281"/>
      <c r="G1281"/>
      <c r="H1281"/>
      <c r="I1281"/>
      <c r="J1281"/>
      <c r="K1281"/>
    </row>
    <row r="1282" spans="1:11" x14ac:dyDescent="0.35">
      <c r="A1282"/>
      <c r="B1282"/>
      <c r="C1282"/>
      <c r="D1282"/>
      <c r="E1282"/>
      <c r="F1282"/>
      <c r="G1282"/>
      <c r="H1282"/>
      <c r="I1282"/>
      <c r="J1282"/>
      <c r="K1282"/>
    </row>
    <row r="1283" spans="1:11" x14ac:dyDescent="0.35">
      <c r="A1283"/>
      <c r="B1283"/>
      <c r="C1283"/>
      <c r="D1283"/>
      <c r="E1283"/>
      <c r="F1283"/>
      <c r="G1283"/>
      <c r="H1283"/>
      <c r="I1283"/>
      <c r="J1283"/>
      <c r="K1283"/>
    </row>
    <row r="1284" spans="1:11" x14ac:dyDescent="0.35">
      <c r="A1284"/>
      <c r="B1284"/>
      <c r="C1284"/>
      <c r="D1284"/>
      <c r="E1284"/>
      <c r="F1284"/>
      <c r="G1284"/>
      <c r="H1284"/>
      <c r="I1284"/>
      <c r="J1284"/>
      <c r="K1284"/>
    </row>
    <row r="1285" spans="1:11" x14ac:dyDescent="0.35">
      <c r="A1285"/>
      <c r="B1285"/>
      <c r="C1285"/>
      <c r="D1285"/>
      <c r="E1285"/>
      <c r="F1285"/>
      <c r="G1285"/>
      <c r="H1285"/>
      <c r="I1285"/>
      <c r="J1285"/>
      <c r="K1285"/>
    </row>
    <row r="1286" spans="1:11" x14ac:dyDescent="0.35">
      <c r="A1286"/>
      <c r="B1286"/>
      <c r="C1286"/>
      <c r="D1286"/>
      <c r="E1286"/>
      <c r="F1286"/>
      <c r="G1286"/>
      <c r="H1286"/>
      <c r="I1286"/>
      <c r="J1286"/>
      <c r="K1286"/>
    </row>
    <row r="1287" spans="1:11" x14ac:dyDescent="0.35">
      <c r="A1287"/>
      <c r="B1287"/>
      <c r="C1287"/>
      <c r="D1287"/>
      <c r="E1287"/>
      <c r="F1287"/>
      <c r="G1287"/>
      <c r="H1287"/>
      <c r="I1287"/>
      <c r="J1287"/>
      <c r="K1287"/>
    </row>
    <row r="1288" spans="1:11" x14ac:dyDescent="0.35">
      <c r="A1288"/>
      <c r="B1288"/>
      <c r="C1288"/>
      <c r="D1288"/>
      <c r="E1288"/>
      <c r="F1288"/>
      <c r="G1288"/>
      <c r="H1288"/>
      <c r="I1288"/>
      <c r="J1288"/>
      <c r="K1288"/>
    </row>
    <row r="1289" spans="1:11" x14ac:dyDescent="0.35">
      <c r="A1289"/>
      <c r="B1289"/>
      <c r="C1289"/>
      <c r="D1289"/>
      <c r="E1289"/>
      <c r="F1289"/>
      <c r="G1289"/>
      <c r="H1289"/>
      <c r="I1289"/>
      <c r="J1289"/>
      <c r="K1289"/>
    </row>
    <row r="1290" spans="1:11" x14ac:dyDescent="0.35">
      <c r="A1290"/>
      <c r="B1290"/>
      <c r="C1290"/>
      <c r="D1290"/>
      <c r="E1290"/>
      <c r="F1290"/>
      <c r="G1290"/>
      <c r="H1290"/>
      <c r="I1290"/>
      <c r="J1290"/>
      <c r="K1290"/>
    </row>
    <row r="1291" spans="1:11" x14ac:dyDescent="0.35">
      <c r="A1291"/>
      <c r="B1291"/>
      <c r="C1291"/>
      <c r="D1291"/>
      <c r="E1291"/>
      <c r="F1291"/>
      <c r="G1291"/>
      <c r="H1291"/>
      <c r="I1291"/>
      <c r="J1291"/>
      <c r="K1291"/>
    </row>
    <row r="1292" spans="1:11" x14ac:dyDescent="0.35">
      <c r="A1292"/>
      <c r="B1292"/>
      <c r="C1292"/>
      <c r="D1292"/>
      <c r="E1292"/>
      <c r="F1292"/>
      <c r="G1292"/>
      <c r="H1292"/>
      <c r="I1292"/>
      <c r="J1292"/>
      <c r="K1292"/>
    </row>
    <row r="1293" spans="1:11" x14ac:dyDescent="0.35">
      <c r="A1293"/>
      <c r="B1293"/>
      <c r="C1293"/>
      <c r="D1293"/>
      <c r="E1293"/>
      <c r="F1293"/>
      <c r="G1293"/>
      <c r="H1293"/>
      <c r="I1293"/>
      <c r="J1293"/>
      <c r="K1293"/>
    </row>
    <row r="1294" spans="1:11" x14ac:dyDescent="0.35">
      <c r="A1294"/>
      <c r="B1294"/>
      <c r="C1294"/>
      <c r="D1294"/>
      <c r="E1294"/>
      <c r="F1294"/>
      <c r="G1294"/>
      <c r="H1294"/>
      <c r="I1294"/>
      <c r="J1294"/>
      <c r="K1294"/>
    </row>
    <row r="1295" spans="1:11" x14ac:dyDescent="0.35">
      <c r="A1295"/>
      <c r="B1295"/>
      <c r="C1295"/>
      <c r="D1295"/>
      <c r="E1295"/>
      <c r="F1295"/>
      <c r="G1295"/>
      <c r="H1295"/>
      <c r="I1295"/>
      <c r="J1295"/>
      <c r="K1295"/>
    </row>
    <row r="1296" spans="1:11" x14ac:dyDescent="0.35">
      <c r="A1296"/>
      <c r="B1296"/>
      <c r="C1296"/>
      <c r="D1296"/>
      <c r="E1296"/>
      <c r="F1296"/>
      <c r="G1296"/>
      <c r="H1296"/>
      <c r="I1296"/>
      <c r="J1296"/>
      <c r="K1296"/>
    </row>
    <row r="1297" spans="1:11" x14ac:dyDescent="0.35">
      <c r="A1297"/>
      <c r="B1297"/>
      <c r="C1297"/>
      <c r="D1297"/>
      <c r="E1297"/>
      <c r="F1297"/>
      <c r="G1297"/>
      <c r="H1297"/>
      <c r="I1297"/>
      <c r="J1297"/>
      <c r="K1297"/>
    </row>
    <row r="1298" spans="1:11" x14ac:dyDescent="0.35">
      <c r="A1298"/>
      <c r="B1298"/>
      <c r="C1298"/>
      <c r="D1298"/>
      <c r="E1298"/>
      <c r="F1298"/>
      <c r="G1298"/>
      <c r="H1298"/>
      <c r="I1298"/>
      <c r="J1298"/>
      <c r="K1298"/>
    </row>
    <row r="1299" spans="1:11" x14ac:dyDescent="0.35">
      <c r="A1299"/>
      <c r="B1299"/>
      <c r="C1299"/>
      <c r="D1299"/>
      <c r="E1299"/>
      <c r="F1299"/>
      <c r="G1299"/>
      <c r="H1299"/>
      <c r="I1299"/>
      <c r="J1299"/>
      <c r="K1299"/>
    </row>
    <row r="1300" spans="1:11" x14ac:dyDescent="0.35">
      <c r="A1300"/>
      <c r="B1300"/>
      <c r="C1300"/>
      <c r="D1300"/>
      <c r="E1300"/>
      <c r="F1300"/>
      <c r="G1300"/>
      <c r="H1300"/>
      <c r="I1300"/>
      <c r="J1300"/>
      <c r="K1300"/>
    </row>
    <row r="1301" spans="1:11" x14ac:dyDescent="0.35">
      <c r="A1301"/>
      <c r="B1301"/>
      <c r="C1301"/>
      <c r="D1301"/>
      <c r="E1301"/>
      <c r="F1301"/>
      <c r="G1301"/>
      <c r="H1301"/>
      <c r="I1301"/>
      <c r="J1301"/>
      <c r="K1301"/>
    </row>
    <row r="1302" spans="1:11" x14ac:dyDescent="0.35">
      <c r="A1302"/>
      <c r="B1302"/>
      <c r="C1302"/>
      <c r="D1302"/>
      <c r="E1302"/>
      <c r="F1302"/>
      <c r="G1302"/>
      <c r="H1302"/>
      <c r="I1302"/>
      <c r="J1302"/>
      <c r="K1302"/>
    </row>
    <row r="1303" spans="1:11" x14ac:dyDescent="0.35">
      <c r="A1303"/>
      <c r="B1303"/>
      <c r="C1303"/>
      <c r="D1303"/>
      <c r="E1303"/>
      <c r="F1303"/>
      <c r="G1303"/>
      <c r="H1303"/>
      <c r="I1303"/>
      <c r="J1303"/>
      <c r="K1303"/>
    </row>
    <row r="1304" spans="1:11" x14ac:dyDescent="0.35">
      <c r="A1304"/>
      <c r="B1304"/>
      <c r="C1304"/>
      <c r="D1304"/>
      <c r="E1304"/>
      <c r="F1304"/>
      <c r="G1304"/>
      <c r="H1304"/>
      <c r="I1304"/>
      <c r="J1304"/>
      <c r="K1304"/>
    </row>
    <row r="1305" spans="1:11" x14ac:dyDescent="0.35">
      <c r="A1305"/>
      <c r="B1305"/>
      <c r="C1305"/>
      <c r="D1305"/>
      <c r="E1305"/>
      <c r="F1305"/>
      <c r="G1305"/>
      <c r="H1305"/>
      <c r="I1305"/>
      <c r="J1305"/>
      <c r="K1305"/>
    </row>
    <row r="1306" spans="1:11" x14ac:dyDescent="0.35">
      <c r="A1306"/>
      <c r="B1306"/>
      <c r="C1306"/>
      <c r="D1306"/>
      <c r="E1306"/>
      <c r="F1306"/>
      <c r="G1306"/>
      <c r="H1306"/>
      <c r="I1306"/>
      <c r="J1306"/>
      <c r="K1306"/>
    </row>
    <row r="1307" spans="1:11" x14ac:dyDescent="0.35">
      <c r="A1307"/>
      <c r="B1307"/>
      <c r="C1307"/>
      <c r="D1307"/>
      <c r="E1307"/>
      <c r="F1307"/>
      <c r="G1307"/>
      <c r="H1307"/>
      <c r="I1307"/>
      <c r="J1307"/>
      <c r="K1307"/>
    </row>
    <row r="1308" spans="1:11" x14ac:dyDescent="0.35">
      <c r="A1308"/>
      <c r="B1308"/>
      <c r="C1308"/>
      <c r="D1308"/>
      <c r="E1308"/>
      <c r="F1308"/>
      <c r="G1308"/>
      <c r="H1308"/>
      <c r="I1308"/>
      <c r="J1308"/>
      <c r="K1308"/>
    </row>
    <row r="1309" spans="1:11" x14ac:dyDescent="0.35">
      <c r="A1309"/>
      <c r="B1309"/>
      <c r="C1309"/>
      <c r="D1309"/>
      <c r="E1309"/>
      <c r="F1309"/>
      <c r="G1309"/>
      <c r="H1309"/>
      <c r="I1309"/>
      <c r="J1309"/>
      <c r="K1309"/>
    </row>
    <row r="1310" spans="1:11" x14ac:dyDescent="0.35">
      <c r="A1310"/>
      <c r="B1310"/>
      <c r="C1310"/>
      <c r="D1310"/>
      <c r="E1310"/>
      <c r="F1310"/>
      <c r="G1310"/>
      <c r="H1310"/>
      <c r="I1310"/>
      <c r="J1310"/>
      <c r="K1310"/>
    </row>
    <row r="1311" spans="1:11" x14ac:dyDescent="0.35">
      <c r="A1311"/>
      <c r="B1311"/>
      <c r="C1311"/>
      <c r="D1311"/>
      <c r="E1311"/>
      <c r="F1311"/>
      <c r="G1311"/>
      <c r="H1311"/>
      <c r="I1311"/>
      <c r="J1311"/>
      <c r="K1311"/>
    </row>
    <row r="1312" spans="1:11" x14ac:dyDescent="0.35">
      <c r="A1312"/>
      <c r="B1312"/>
      <c r="C1312"/>
      <c r="D1312"/>
      <c r="E1312"/>
      <c r="F1312"/>
      <c r="G1312"/>
      <c r="H1312"/>
      <c r="I1312"/>
      <c r="J1312"/>
      <c r="K1312"/>
    </row>
    <row r="1313" spans="1:11" x14ac:dyDescent="0.35">
      <c r="A1313"/>
      <c r="B1313"/>
      <c r="C1313"/>
      <c r="D1313"/>
      <c r="E1313"/>
      <c r="F1313"/>
      <c r="G1313"/>
      <c r="H1313"/>
      <c r="I1313"/>
      <c r="J1313"/>
      <c r="K1313"/>
    </row>
    <row r="1314" spans="1:11" x14ac:dyDescent="0.35">
      <c r="A1314"/>
      <c r="B1314"/>
      <c r="C1314"/>
      <c r="D1314"/>
      <c r="E1314"/>
      <c r="F1314"/>
      <c r="G1314"/>
      <c r="H1314"/>
      <c r="I1314"/>
      <c r="J1314"/>
      <c r="K1314"/>
    </row>
    <row r="1315" spans="1:11" x14ac:dyDescent="0.35">
      <c r="A1315"/>
      <c r="B1315"/>
      <c r="C1315"/>
      <c r="D1315"/>
      <c r="E1315"/>
      <c r="F1315"/>
      <c r="G1315"/>
      <c r="H1315"/>
      <c r="I1315"/>
      <c r="J1315"/>
      <c r="K1315"/>
    </row>
    <row r="1316" spans="1:11" x14ac:dyDescent="0.35">
      <c r="A1316"/>
      <c r="B1316"/>
      <c r="C1316"/>
      <c r="D1316"/>
      <c r="E1316"/>
      <c r="F1316"/>
      <c r="G1316"/>
      <c r="H1316"/>
      <c r="I1316"/>
      <c r="J1316"/>
      <c r="K1316"/>
    </row>
    <row r="1317" spans="1:11" x14ac:dyDescent="0.35">
      <c r="A1317"/>
      <c r="B1317"/>
      <c r="C1317"/>
      <c r="D1317"/>
      <c r="E1317"/>
      <c r="F1317"/>
      <c r="G1317"/>
      <c r="H1317"/>
      <c r="I1317"/>
      <c r="J1317"/>
      <c r="K1317"/>
    </row>
    <row r="1318" spans="1:11" x14ac:dyDescent="0.35">
      <c r="A1318"/>
      <c r="B1318"/>
      <c r="C1318"/>
      <c r="D1318"/>
      <c r="E1318"/>
      <c r="F1318"/>
      <c r="G1318"/>
      <c r="H1318"/>
      <c r="I1318"/>
      <c r="J1318"/>
      <c r="K1318"/>
    </row>
    <row r="1319" spans="1:11" x14ac:dyDescent="0.35">
      <c r="A1319"/>
      <c r="B1319"/>
      <c r="C1319"/>
      <c r="D1319"/>
      <c r="E1319"/>
      <c r="F1319"/>
      <c r="G1319"/>
      <c r="H1319"/>
      <c r="I1319"/>
      <c r="J1319"/>
      <c r="K1319"/>
    </row>
    <row r="1320" spans="1:11" x14ac:dyDescent="0.35">
      <c r="A1320"/>
      <c r="B1320"/>
      <c r="C1320"/>
      <c r="D1320"/>
      <c r="E1320"/>
      <c r="F1320"/>
      <c r="G1320"/>
      <c r="H1320"/>
      <c r="I1320"/>
      <c r="J1320"/>
      <c r="K1320"/>
    </row>
    <row r="1321" spans="1:11" x14ac:dyDescent="0.35">
      <c r="A1321"/>
      <c r="B1321"/>
      <c r="C1321"/>
      <c r="D1321"/>
      <c r="E1321"/>
      <c r="F1321"/>
      <c r="G1321"/>
      <c r="H1321"/>
      <c r="I1321"/>
      <c r="J1321"/>
      <c r="K1321"/>
    </row>
    <row r="1322" spans="1:11" x14ac:dyDescent="0.35">
      <c r="A1322"/>
      <c r="B1322"/>
      <c r="C1322"/>
      <c r="D1322"/>
      <c r="E1322"/>
      <c r="F1322"/>
      <c r="G1322"/>
      <c r="H1322"/>
      <c r="I1322"/>
      <c r="J1322"/>
      <c r="K1322"/>
    </row>
    <row r="1323" spans="1:11" x14ac:dyDescent="0.35">
      <c r="A1323"/>
      <c r="B1323"/>
      <c r="C1323"/>
      <c r="D1323"/>
      <c r="E1323"/>
      <c r="F1323"/>
      <c r="G1323"/>
      <c r="H1323"/>
      <c r="I1323"/>
      <c r="J1323"/>
      <c r="K1323"/>
    </row>
    <row r="1324" spans="1:11" x14ac:dyDescent="0.35">
      <c r="A1324"/>
      <c r="B1324"/>
      <c r="C1324"/>
      <c r="D1324"/>
      <c r="E1324"/>
      <c r="F1324"/>
      <c r="G1324"/>
      <c r="H1324"/>
      <c r="I1324"/>
      <c r="J1324"/>
      <c r="K1324"/>
    </row>
    <row r="1325" spans="1:11" x14ac:dyDescent="0.35">
      <c r="A1325"/>
      <c r="B1325"/>
      <c r="C1325"/>
      <c r="D1325"/>
      <c r="E1325"/>
      <c r="F1325"/>
      <c r="G1325"/>
      <c r="H1325"/>
      <c r="I1325"/>
      <c r="J1325"/>
      <c r="K1325"/>
    </row>
    <row r="1326" spans="1:11" x14ac:dyDescent="0.35">
      <c r="A1326"/>
      <c r="B1326"/>
      <c r="C1326"/>
      <c r="D1326"/>
      <c r="E1326"/>
      <c r="F1326"/>
      <c r="G1326"/>
      <c r="H1326"/>
      <c r="I1326"/>
      <c r="J1326"/>
      <c r="K1326"/>
    </row>
    <row r="1327" spans="1:11" x14ac:dyDescent="0.35">
      <c r="A1327"/>
      <c r="B1327"/>
      <c r="C1327"/>
      <c r="D1327"/>
      <c r="E1327"/>
      <c r="F1327"/>
      <c r="G1327"/>
      <c r="H1327"/>
      <c r="I1327"/>
      <c r="J1327"/>
      <c r="K1327"/>
    </row>
    <row r="1328" spans="1:11" x14ac:dyDescent="0.35">
      <c r="A1328"/>
      <c r="B1328"/>
      <c r="C1328"/>
      <c r="D1328"/>
      <c r="E1328"/>
      <c r="F1328"/>
      <c r="G1328"/>
      <c r="H1328"/>
      <c r="I1328"/>
      <c r="J1328"/>
      <c r="K1328"/>
    </row>
    <row r="1329" spans="1:11" x14ac:dyDescent="0.35">
      <c r="A1329"/>
      <c r="B1329"/>
      <c r="C1329"/>
      <c r="D1329"/>
      <c r="E1329"/>
      <c r="F1329"/>
      <c r="G1329"/>
      <c r="H1329"/>
      <c r="I1329"/>
      <c r="J1329"/>
      <c r="K1329"/>
    </row>
    <row r="1330" spans="1:11" x14ac:dyDescent="0.35">
      <c r="A1330"/>
      <c r="B1330"/>
      <c r="C1330"/>
      <c r="D1330"/>
      <c r="E1330"/>
      <c r="F1330"/>
      <c r="G1330"/>
      <c r="H1330"/>
      <c r="I1330"/>
      <c r="J1330"/>
      <c r="K1330"/>
    </row>
    <row r="1331" spans="1:11" x14ac:dyDescent="0.35">
      <c r="A1331"/>
      <c r="B1331"/>
      <c r="C1331"/>
      <c r="D1331"/>
      <c r="E1331"/>
      <c r="F1331"/>
      <c r="G1331"/>
      <c r="H1331"/>
      <c r="I1331"/>
      <c r="J1331"/>
      <c r="K1331"/>
    </row>
    <row r="1332" spans="1:11" x14ac:dyDescent="0.35">
      <c r="A1332"/>
      <c r="B1332"/>
      <c r="C1332"/>
      <c r="D1332"/>
      <c r="E1332"/>
      <c r="F1332"/>
      <c r="G1332"/>
      <c r="H1332"/>
      <c r="I1332"/>
      <c r="J1332"/>
      <c r="K1332"/>
    </row>
    <row r="1333" spans="1:11" x14ac:dyDescent="0.35">
      <c r="A1333"/>
      <c r="B1333"/>
      <c r="C1333"/>
      <c r="D1333"/>
      <c r="E1333"/>
      <c r="F1333"/>
      <c r="G1333"/>
      <c r="H1333"/>
      <c r="I1333"/>
      <c r="J1333"/>
      <c r="K1333"/>
    </row>
    <row r="1334" spans="1:11" x14ac:dyDescent="0.35">
      <c r="A1334"/>
      <c r="B1334"/>
      <c r="C1334"/>
      <c r="D1334"/>
      <c r="E1334"/>
      <c r="F1334"/>
      <c r="G1334"/>
      <c r="H1334"/>
      <c r="I1334"/>
      <c r="J1334"/>
      <c r="K1334"/>
    </row>
    <row r="1335" spans="1:11" x14ac:dyDescent="0.35">
      <c r="A1335"/>
      <c r="B1335"/>
      <c r="C1335"/>
      <c r="D1335"/>
      <c r="E1335"/>
      <c r="F1335"/>
      <c r="G1335"/>
      <c r="H1335"/>
      <c r="I1335"/>
      <c r="J1335"/>
      <c r="K1335"/>
    </row>
    <row r="1336" spans="1:11" x14ac:dyDescent="0.35">
      <c r="A1336"/>
      <c r="B1336"/>
      <c r="C1336"/>
      <c r="D1336"/>
      <c r="E1336"/>
      <c r="F1336"/>
      <c r="G1336"/>
      <c r="H1336"/>
      <c r="I1336"/>
      <c r="J1336"/>
      <c r="K1336"/>
    </row>
    <row r="1337" spans="1:11" x14ac:dyDescent="0.35">
      <c r="A1337"/>
      <c r="B1337"/>
      <c r="C1337"/>
      <c r="D1337"/>
      <c r="E1337"/>
      <c r="F1337"/>
      <c r="G1337"/>
      <c r="H1337"/>
      <c r="I1337"/>
      <c r="J1337"/>
      <c r="K1337"/>
    </row>
    <row r="1338" spans="1:11" x14ac:dyDescent="0.35">
      <c r="A1338"/>
      <c r="B1338"/>
      <c r="C1338"/>
      <c r="D1338"/>
      <c r="E1338"/>
      <c r="F1338"/>
      <c r="G1338"/>
      <c r="H1338"/>
      <c r="I1338"/>
      <c r="J1338"/>
      <c r="K1338"/>
    </row>
    <row r="1339" spans="1:11" x14ac:dyDescent="0.35">
      <c r="A1339"/>
      <c r="B1339"/>
      <c r="C1339"/>
      <c r="D1339"/>
      <c r="E1339"/>
      <c r="F1339"/>
      <c r="G1339"/>
      <c r="H1339"/>
      <c r="I1339"/>
      <c r="J1339"/>
      <c r="K1339"/>
    </row>
    <row r="1340" spans="1:11" x14ac:dyDescent="0.35">
      <c r="A1340"/>
      <c r="B1340"/>
      <c r="C1340"/>
      <c r="D1340"/>
      <c r="E1340"/>
      <c r="F1340"/>
      <c r="G1340"/>
      <c r="H1340"/>
      <c r="I1340"/>
      <c r="J1340"/>
      <c r="K1340"/>
    </row>
    <row r="1341" spans="1:11" x14ac:dyDescent="0.35">
      <c r="A1341"/>
      <c r="B1341"/>
      <c r="C1341"/>
      <c r="D1341"/>
      <c r="E1341"/>
      <c r="F1341"/>
      <c r="G1341"/>
      <c r="H1341"/>
      <c r="I1341"/>
      <c r="J1341"/>
      <c r="K1341"/>
    </row>
    <row r="1342" spans="1:11" x14ac:dyDescent="0.35">
      <c r="A1342"/>
      <c r="B1342"/>
      <c r="C1342"/>
      <c r="D1342"/>
      <c r="E1342"/>
      <c r="F1342"/>
      <c r="G1342"/>
      <c r="H1342"/>
      <c r="I1342"/>
      <c r="J1342"/>
      <c r="K1342"/>
    </row>
    <row r="1343" spans="1:11" x14ac:dyDescent="0.35">
      <c r="A1343"/>
      <c r="B1343"/>
      <c r="C1343"/>
      <c r="D1343"/>
      <c r="E1343"/>
      <c r="F1343"/>
      <c r="G1343"/>
      <c r="H1343"/>
      <c r="I1343"/>
      <c r="J1343"/>
      <c r="K1343"/>
    </row>
    <row r="1344" spans="1:11" x14ac:dyDescent="0.35">
      <c r="A1344"/>
      <c r="B1344"/>
      <c r="C1344"/>
      <c r="D1344"/>
      <c r="E1344"/>
      <c r="F1344"/>
      <c r="G1344"/>
      <c r="H1344"/>
      <c r="I1344"/>
      <c r="J1344"/>
      <c r="K1344"/>
    </row>
    <row r="1345" spans="1:11" x14ac:dyDescent="0.35">
      <c r="A1345"/>
      <c r="B1345"/>
      <c r="C1345"/>
      <c r="D1345"/>
      <c r="E1345"/>
      <c r="F1345"/>
      <c r="G1345"/>
      <c r="H1345"/>
      <c r="I1345"/>
      <c r="J1345"/>
      <c r="K1345"/>
    </row>
    <row r="1346" spans="1:11" x14ac:dyDescent="0.35">
      <c r="A1346"/>
      <c r="B1346"/>
      <c r="C1346"/>
      <c r="D1346"/>
      <c r="E1346"/>
      <c r="F1346"/>
      <c r="G1346"/>
      <c r="H1346"/>
      <c r="I1346"/>
      <c r="J1346"/>
      <c r="K1346"/>
    </row>
    <row r="1347" spans="1:11" x14ac:dyDescent="0.35">
      <c r="A1347"/>
      <c r="B1347"/>
      <c r="C1347"/>
      <c r="D1347"/>
      <c r="E1347"/>
      <c r="F1347"/>
      <c r="G1347"/>
      <c r="H1347"/>
      <c r="I1347"/>
      <c r="J1347"/>
      <c r="K1347"/>
    </row>
    <row r="1348" spans="1:11" x14ac:dyDescent="0.35">
      <c r="A1348"/>
      <c r="B1348"/>
      <c r="C1348"/>
      <c r="D1348"/>
      <c r="E1348"/>
      <c r="F1348"/>
      <c r="G1348"/>
      <c r="H1348"/>
      <c r="I1348"/>
      <c r="J1348"/>
      <c r="K1348"/>
    </row>
    <row r="1349" spans="1:11" x14ac:dyDescent="0.35">
      <c r="A1349"/>
      <c r="B1349"/>
      <c r="C1349"/>
      <c r="D1349"/>
      <c r="E1349"/>
      <c r="F1349"/>
      <c r="G1349"/>
      <c r="H1349"/>
      <c r="I1349"/>
      <c r="J1349"/>
      <c r="K1349"/>
    </row>
    <row r="1350" spans="1:11" x14ac:dyDescent="0.35">
      <c r="A1350"/>
      <c r="B1350"/>
      <c r="C1350"/>
      <c r="D1350"/>
      <c r="E1350"/>
      <c r="F1350"/>
      <c r="G1350"/>
      <c r="H1350"/>
      <c r="I1350"/>
      <c r="J1350"/>
      <c r="K1350"/>
    </row>
    <row r="1351" spans="1:11" x14ac:dyDescent="0.35">
      <c r="A1351"/>
      <c r="B1351"/>
      <c r="C1351"/>
      <c r="D1351"/>
      <c r="E1351"/>
      <c r="F1351"/>
      <c r="G1351"/>
      <c r="H1351"/>
      <c r="I1351"/>
      <c r="J1351"/>
      <c r="K1351"/>
    </row>
    <row r="1352" spans="1:11" x14ac:dyDescent="0.35">
      <c r="A1352"/>
      <c r="B1352"/>
      <c r="C1352"/>
      <c r="D1352"/>
      <c r="E1352"/>
      <c r="F1352"/>
      <c r="G1352"/>
      <c r="H1352"/>
      <c r="I1352"/>
      <c r="J1352"/>
      <c r="K1352"/>
    </row>
    <row r="1353" spans="1:11" x14ac:dyDescent="0.35">
      <c r="A1353"/>
      <c r="B1353"/>
      <c r="C1353"/>
      <c r="D1353"/>
      <c r="E1353"/>
      <c r="F1353"/>
      <c r="G1353"/>
      <c r="H1353"/>
      <c r="I1353"/>
      <c r="J1353"/>
      <c r="K1353"/>
    </row>
    <row r="1354" spans="1:11" x14ac:dyDescent="0.35">
      <c r="A1354"/>
      <c r="B1354"/>
      <c r="C1354"/>
      <c r="D1354"/>
      <c r="E1354"/>
      <c r="F1354"/>
      <c r="G1354"/>
      <c r="H1354"/>
      <c r="I1354"/>
      <c r="J1354"/>
      <c r="K1354"/>
    </row>
    <row r="1355" spans="1:11" x14ac:dyDescent="0.35">
      <c r="A1355"/>
      <c r="B1355"/>
      <c r="C1355"/>
      <c r="D1355"/>
      <c r="E1355"/>
      <c r="F1355"/>
      <c r="G1355"/>
      <c r="H1355"/>
      <c r="I1355"/>
      <c r="J1355"/>
      <c r="K1355"/>
    </row>
    <row r="1356" spans="1:11" x14ac:dyDescent="0.35">
      <c r="A1356"/>
      <c r="B1356"/>
      <c r="C1356"/>
      <c r="D1356"/>
      <c r="E1356"/>
      <c r="F1356"/>
      <c r="G1356"/>
      <c r="H1356"/>
      <c r="I1356"/>
      <c r="J1356"/>
      <c r="K1356"/>
    </row>
    <row r="1357" spans="1:11" x14ac:dyDescent="0.35">
      <c r="A1357"/>
      <c r="B1357"/>
      <c r="C1357"/>
      <c r="D1357"/>
      <c r="E1357"/>
      <c r="F1357"/>
      <c r="G1357"/>
      <c r="H1357"/>
      <c r="I1357"/>
      <c r="J1357"/>
      <c r="K1357"/>
    </row>
    <row r="1358" spans="1:11" x14ac:dyDescent="0.35">
      <c r="A1358"/>
      <c r="B1358"/>
      <c r="C1358"/>
      <c r="D1358"/>
      <c r="E1358"/>
      <c r="F1358"/>
      <c r="G1358"/>
      <c r="H1358"/>
      <c r="I1358"/>
      <c r="J1358"/>
      <c r="K1358"/>
    </row>
    <row r="1359" spans="1:11" x14ac:dyDescent="0.35">
      <c r="A1359"/>
      <c r="B1359"/>
      <c r="C1359"/>
      <c r="D1359"/>
      <c r="E1359"/>
      <c r="F1359"/>
      <c r="G1359"/>
      <c r="H1359"/>
      <c r="I1359"/>
      <c r="J1359"/>
      <c r="K1359"/>
    </row>
    <row r="1360" spans="1:11" x14ac:dyDescent="0.35">
      <c r="A1360"/>
      <c r="B1360"/>
      <c r="C1360"/>
      <c r="D1360"/>
      <c r="E1360"/>
      <c r="F1360"/>
      <c r="G1360"/>
      <c r="H1360"/>
      <c r="I1360"/>
      <c r="J1360"/>
      <c r="K1360"/>
    </row>
    <row r="1361" spans="1:11" x14ac:dyDescent="0.35">
      <c r="A1361"/>
      <c r="B1361"/>
      <c r="C1361"/>
      <c r="D1361"/>
      <c r="E1361"/>
      <c r="F1361"/>
      <c r="G1361"/>
      <c r="H1361"/>
      <c r="I1361"/>
      <c r="J1361"/>
      <c r="K1361"/>
    </row>
    <row r="1362" spans="1:11" x14ac:dyDescent="0.35">
      <c r="A1362"/>
      <c r="B1362"/>
      <c r="C1362"/>
      <c r="D1362"/>
      <c r="E1362"/>
      <c r="F1362"/>
      <c r="G1362"/>
      <c r="H1362"/>
      <c r="I1362"/>
      <c r="J1362"/>
      <c r="K1362"/>
    </row>
    <row r="1363" spans="1:11" x14ac:dyDescent="0.35">
      <c r="A1363"/>
      <c r="B1363"/>
      <c r="C1363"/>
      <c r="D1363"/>
      <c r="E1363"/>
      <c r="F1363"/>
      <c r="G1363"/>
      <c r="H1363"/>
      <c r="I1363"/>
      <c r="J1363"/>
      <c r="K1363"/>
    </row>
    <row r="1364" spans="1:11" x14ac:dyDescent="0.35">
      <c r="A1364"/>
      <c r="B1364"/>
      <c r="C1364"/>
      <c r="D1364"/>
      <c r="E1364"/>
      <c r="F1364"/>
      <c r="G1364"/>
      <c r="H1364"/>
      <c r="I1364"/>
      <c r="J1364"/>
      <c r="K1364"/>
    </row>
    <row r="1365" spans="1:11" x14ac:dyDescent="0.35">
      <c r="A1365"/>
      <c r="B1365"/>
      <c r="C1365"/>
      <c r="D1365"/>
      <c r="E1365"/>
      <c r="F1365"/>
      <c r="G1365"/>
      <c r="H1365"/>
      <c r="I1365"/>
      <c r="J1365"/>
      <c r="K1365"/>
    </row>
    <row r="1366" spans="1:11" x14ac:dyDescent="0.35">
      <c r="A1366"/>
      <c r="B1366"/>
      <c r="C1366"/>
      <c r="D1366"/>
      <c r="E1366"/>
      <c r="F1366"/>
      <c r="G1366"/>
      <c r="H1366"/>
      <c r="I1366"/>
      <c r="J1366"/>
      <c r="K1366"/>
    </row>
    <row r="1367" spans="1:11" x14ac:dyDescent="0.35">
      <c r="A1367"/>
      <c r="B1367"/>
      <c r="C1367"/>
      <c r="D1367"/>
      <c r="E1367"/>
      <c r="F1367"/>
      <c r="G1367"/>
      <c r="H1367"/>
      <c r="I1367"/>
      <c r="J1367"/>
      <c r="K1367"/>
    </row>
    <row r="1368" spans="1:11" x14ac:dyDescent="0.35">
      <c r="A1368"/>
      <c r="B1368"/>
      <c r="C1368"/>
      <c r="D1368"/>
      <c r="E1368"/>
      <c r="F1368"/>
      <c r="G1368"/>
      <c r="H1368"/>
      <c r="I1368"/>
      <c r="J1368"/>
      <c r="K1368"/>
    </row>
    <row r="1369" spans="1:11" x14ac:dyDescent="0.35">
      <c r="A1369"/>
      <c r="B1369"/>
      <c r="C1369"/>
      <c r="D1369"/>
      <c r="E1369"/>
      <c r="F1369"/>
      <c r="G1369"/>
      <c r="H1369"/>
      <c r="I1369"/>
      <c r="J1369"/>
      <c r="K1369"/>
    </row>
    <row r="1370" spans="1:11" x14ac:dyDescent="0.35">
      <c r="A1370"/>
      <c r="B1370"/>
      <c r="C1370"/>
      <c r="D1370"/>
      <c r="E1370"/>
      <c r="F1370"/>
      <c r="G1370"/>
      <c r="H1370"/>
      <c r="I1370"/>
      <c r="J1370"/>
      <c r="K1370"/>
    </row>
    <row r="1371" spans="1:11" x14ac:dyDescent="0.35">
      <c r="A1371"/>
      <c r="B1371"/>
      <c r="C1371"/>
      <c r="D1371"/>
      <c r="E1371"/>
      <c r="F1371"/>
      <c r="G1371"/>
      <c r="H1371"/>
      <c r="I1371"/>
      <c r="J1371"/>
      <c r="K1371"/>
    </row>
    <row r="1372" spans="1:11" x14ac:dyDescent="0.35">
      <c r="A1372"/>
      <c r="B1372"/>
      <c r="C1372"/>
      <c r="D1372"/>
      <c r="E1372"/>
      <c r="F1372"/>
      <c r="G1372"/>
      <c r="H1372"/>
      <c r="I1372"/>
      <c r="J1372"/>
      <c r="K1372"/>
    </row>
    <row r="1373" spans="1:11" x14ac:dyDescent="0.35">
      <c r="A1373"/>
      <c r="B1373"/>
      <c r="C1373"/>
      <c r="D1373"/>
      <c r="E1373"/>
      <c r="F1373"/>
      <c r="G1373"/>
      <c r="H1373"/>
      <c r="I1373"/>
      <c r="J1373"/>
      <c r="K1373"/>
    </row>
    <row r="1374" spans="1:11" x14ac:dyDescent="0.35">
      <c r="A1374"/>
      <c r="B1374"/>
      <c r="C1374"/>
      <c r="D1374"/>
      <c r="E1374"/>
      <c r="F1374"/>
      <c r="G1374"/>
      <c r="H1374"/>
      <c r="I1374"/>
      <c r="J1374"/>
      <c r="K1374"/>
    </row>
    <row r="1375" spans="1:11" x14ac:dyDescent="0.35">
      <c r="A1375"/>
      <c r="B1375"/>
      <c r="C1375"/>
      <c r="D1375"/>
      <c r="E1375"/>
      <c r="F1375"/>
      <c r="G1375"/>
      <c r="H1375"/>
      <c r="I1375"/>
      <c r="J1375"/>
      <c r="K1375"/>
    </row>
    <row r="1376" spans="1:11" x14ac:dyDescent="0.35">
      <c r="A1376"/>
      <c r="B1376"/>
      <c r="C1376"/>
      <c r="D1376"/>
      <c r="E1376"/>
      <c r="F1376"/>
      <c r="G1376"/>
      <c r="H1376"/>
      <c r="I1376"/>
      <c r="J1376"/>
      <c r="K1376"/>
    </row>
    <row r="1377" spans="1:11" x14ac:dyDescent="0.35">
      <c r="A1377"/>
      <c r="B1377"/>
      <c r="C1377"/>
      <c r="D1377"/>
      <c r="E1377"/>
      <c r="F1377"/>
      <c r="G1377"/>
      <c r="H1377"/>
      <c r="I1377"/>
      <c r="J1377"/>
      <c r="K1377"/>
    </row>
    <row r="1378" spans="1:11" x14ac:dyDescent="0.35">
      <c r="A1378"/>
      <c r="B1378"/>
      <c r="C1378"/>
      <c r="D1378"/>
      <c r="E1378"/>
      <c r="F1378"/>
      <c r="G1378"/>
      <c r="H1378"/>
      <c r="I1378"/>
      <c r="J1378"/>
      <c r="K1378"/>
    </row>
    <row r="1379" spans="1:11" x14ac:dyDescent="0.35">
      <c r="A1379"/>
      <c r="B1379"/>
      <c r="C1379"/>
      <c r="D1379"/>
      <c r="E1379"/>
      <c r="F1379"/>
      <c r="G1379"/>
      <c r="H1379"/>
      <c r="I1379"/>
      <c r="J1379"/>
      <c r="K1379"/>
    </row>
    <row r="1380" spans="1:11" x14ac:dyDescent="0.35">
      <c r="A1380"/>
      <c r="B1380"/>
      <c r="C1380"/>
      <c r="D1380"/>
      <c r="E1380"/>
      <c r="F1380"/>
      <c r="G1380"/>
      <c r="H1380"/>
      <c r="I1380"/>
      <c r="J1380"/>
      <c r="K1380"/>
    </row>
    <row r="1381" spans="1:11" x14ac:dyDescent="0.35">
      <c r="A1381"/>
      <c r="B1381"/>
      <c r="C1381"/>
      <c r="D1381"/>
      <c r="E1381"/>
      <c r="F1381"/>
      <c r="G1381"/>
      <c r="H1381"/>
      <c r="I1381"/>
      <c r="J1381"/>
      <c r="K1381"/>
    </row>
    <row r="1382" spans="1:11" x14ac:dyDescent="0.35">
      <c r="A1382"/>
      <c r="B1382"/>
      <c r="C1382"/>
      <c r="D1382"/>
      <c r="E1382"/>
      <c r="F1382"/>
      <c r="G1382"/>
      <c r="H1382"/>
      <c r="I1382"/>
      <c r="J1382"/>
      <c r="K1382"/>
    </row>
    <row r="1383" spans="1:11" x14ac:dyDescent="0.35">
      <c r="A1383"/>
      <c r="B1383"/>
      <c r="C1383"/>
      <c r="D1383"/>
      <c r="E1383"/>
      <c r="F1383"/>
      <c r="G1383"/>
      <c r="H1383"/>
      <c r="I1383"/>
      <c r="J1383"/>
      <c r="K1383"/>
    </row>
    <row r="1384" spans="1:11" x14ac:dyDescent="0.35">
      <c r="A1384"/>
      <c r="B1384"/>
      <c r="C1384"/>
      <c r="D1384"/>
      <c r="E1384"/>
      <c r="F1384"/>
      <c r="G1384"/>
      <c r="H1384"/>
      <c r="I1384"/>
      <c r="J1384"/>
      <c r="K1384"/>
    </row>
    <row r="1385" spans="1:11" x14ac:dyDescent="0.35">
      <c r="A1385"/>
      <c r="B1385"/>
      <c r="C1385"/>
      <c r="D1385"/>
      <c r="E1385"/>
      <c r="F1385"/>
      <c r="G1385"/>
      <c r="H1385"/>
      <c r="I1385"/>
      <c r="J1385"/>
      <c r="K1385"/>
    </row>
    <row r="1386" spans="1:11" x14ac:dyDescent="0.35">
      <c r="A1386"/>
      <c r="B1386"/>
      <c r="C1386"/>
      <c r="D1386"/>
      <c r="E1386"/>
      <c r="F1386"/>
      <c r="G1386"/>
      <c r="H1386"/>
      <c r="I1386"/>
      <c r="J1386"/>
      <c r="K1386"/>
    </row>
    <row r="1387" spans="1:11" x14ac:dyDescent="0.35">
      <c r="A1387"/>
      <c r="B1387"/>
      <c r="C1387"/>
      <c r="D1387"/>
      <c r="E1387"/>
      <c r="F1387"/>
      <c r="G1387"/>
      <c r="H1387"/>
      <c r="I1387"/>
      <c r="J1387"/>
      <c r="K1387"/>
    </row>
    <row r="1388" spans="1:11" x14ac:dyDescent="0.35">
      <c r="A1388"/>
      <c r="B1388"/>
      <c r="C1388"/>
      <c r="D1388"/>
      <c r="E1388"/>
      <c r="F1388"/>
      <c r="G1388"/>
      <c r="H1388"/>
      <c r="I1388"/>
      <c r="J1388"/>
      <c r="K1388"/>
    </row>
    <row r="1389" spans="1:11" x14ac:dyDescent="0.35">
      <c r="A1389"/>
      <c r="B1389"/>
      <c r="C1389"/>
      <c r="D1389"/>
      <c r="E1389"/>
      <c r="F1389"/>
      <c r="G1389"/>
      <c r="H1389"/>
      <c r="I1389"/>
      <c r="J1389"/>
      <c r="K1389"/>
    </row>
    <row r="1390" spans="1:11" x14ac:dyDescent="0.35">
      <c r="A1390"/>
      <c r="B1390"/>
      <c r="C1390"/>
      <c r="D1390"/>
      <c r="E1390"/>
      <c r="F1390"/>
      <c r="G1390"/>
      <c r="H1390"/>
      <c r="I1390"/>
      <c r="J1390"/>
      <c r="K1390"/>
    </row>
    <row r="1391" spans="1:11" x14ac:dyDescent="0.35">
      <c r="A1391"/>
      <c r="B1391"/>
      <c r="C1391"/>
      <c r="D1391"/>
      <c r="E1391"/>
      <c r="F1391"/>
      <c r="G1391"/>
      <c r="H1391"/>
      <c r="I1391"/>
      <c r="J1391"/>
      <c r="K1391"/>
    </row>
    <row r="1392" spans="1:11" x14ac:dyDescent="0.35">
      <c r="A1392"/>
      <c r="B1392"/>
      <c r="C1392"/>
      <c r="D1392"/>
      <c r="E1392"/>
      <c r="F1392"/>
      <c r="G1392"/>
      <c r="H1392"/>
      <c r="I1392"/>
      <c r="J1392"/>
      <c r="K1392"/>
    </row>
    <row r="1393" spans="1:11" x14ac:dyDescent="0.35">
      <c r="A1393"/>
      <c r="B1393"/>
      <c r="C1393"/>
      <c r="D1393"/>
      <c r="E1393"/>
      <c r="F1393"/>
      <c r="G1393"/>
      <c r="H1393"/>
      <c r="I1393"/>
      <c r="J1393"/>
      <c r="K1393"/>
    </row>
    <row r="1394" spans="1:11" x14ac:dyDescent="0.35">
      <c r="A1394"/>
      <c r="B1394"/>
      <c r="C1394"/>
      <c r="D1394"/>
      <c r="E1394"/>
      <c r="F1394"/>
      <c r="G1394"/>
      <c r="H1394"/>
      <c r="I1394"/>
      <c r="J1394"/>
      <c r="K1394"/>
    </row>
    <row r="1395" spans="1:11" x14ac:dyDescent="0.35">
      <c r="A1395"/>
      <c r="B1395"/>
      <c r="C1395"/>
      <c r="D1395"/>
      <c r="E1395"/>
      <c r="F1395"/>
      <c r="G1395"/>
      <c r="H1395"/>
      <c r="I1395"/>
      <c r="J1395"/>
      <c r="K1395"/>
    </row>
    <row r="1396" spans="1:11" x14ac:dyDescent="0.35">
      <c r="A1396"/>
      <c r="B1396"/>
      <c r="C1396"/>
      <c r="D1396"/>
      <c r="E1396"/>
      <c r="F1396"/>
      <c r="G1396"/>
      <c r="H1396"/>
      <c r="I1396"/>
      <c r="J1396"/>
      <c r="K1396"/>
    </row>
    <row r="1397" spans="1:11" x14ac:dyDescent="0.35">
      <c r="A1397"/>
      <c r="B1397"/>
      <c r="C1397"/>
      <c r="D1397"/>
      <c r="E1397"/>
      <c r="F1397"/>
      <c r="G1397"/>
      <c r="H1397"/>
      <c r="I1397"/>
      <c r="J1397"/>
      <c r="K1397"/>
    </row>
    <row r="1398" spans="1:11" x14ac:dyDescent="0.35">
      <c r="A1398"/>
      <c r="B1398"/>
      <c r="C1398"/>
      <c r="D1398"/>
      <c r="E1398"/>
      <c r="F1398"/>
      <c r="G1398"/>
      <c r="H1398"/>
      <c r="I1398"/>
      <c r="J1398"/>
      <c r="K1398"/>
    </row>
    <row r="1399" spans="1:11" x14ac:dyDescent="0.35">
      <c r="A1399"/>
      <c r="B1399"/>
      <c r="C1399"/>
      <c r="D1399"/>
      <c r="E1399"/>
      <c r="F1399"/>
      <c r="G1399"/>
      <c r="H1399"/>
      <c r="I1399"/>
      <c r="J1399"/>
      <c r="K1399"/>
    </row>
    <row r="1400" spans="1:11" x14ac:dyDescent="0.35">
      <c r="A1400"/>
      <c r="B1400"/>
      <c r="C1400"/>
      <c r="D1400"/>
      <c r="E1400"/>
      <c r="F1400"/>
      <c r="G1400"/>
      <c r="H1400"/>
      <c r="I1400"/>
      <c r="J1400"/>
      <c r="K1400"/>
    </row>
    <row r="1401" spans="1:11" x14ac:dyDescent="0.35">
      <c r="A1401"/>
      <c r="B1401"/>
      <c r="C1401"/>
      <c r="D1401"/>
      <c r="E1401"/>
      <c r="F1401"/>
      <c r="G1401"/>
      <c r="H1401"/>
      <c r="I1401"/>
      <c r="J1401"/>
      <c r="K1401"/>
    </row>
    <row r="1402" spans="1:11" x14ac:dyDescent="0.35">
      <c r="A1402"/>
      <c r="B1402"/>
      <c r="C1402"/>
      <c r="D1402"/>
      <c r="E1402"/>
      <c r="F1402"/>
      <c r="G1402"/>
      <c r="H1402"/>
      <c r="I1402"/>
      <c r="J1402"/>
      <c r="K1402"/>
    </row>
    <row r="1403" spans="1:11" x14ac:dyDescent="0.35">
      <c r="A1403"/>
      <c r="B1403"/>
      <c r="C1403"/>
      <c r="D1403"/>
      <c r="E1403"/>
      <c r="F1403"/>
      <c r="G1403"/>
      <c r="H1403"/>
      <c r="I1403"/>
      <c r="J1403"/>
      <c r="K1403"/>
    </row>
    <row r="1404" spans="1:11" x14ac:dyDescent="0.35">
      <c r="A1404"/>
      <c r="B1404"/>
      <c r="C1404"/>
      <c r="D1404"/>
      <c r="E1404"/>
      <c r="F1404"/>
      <c r="G1404"/>
      <c r="H1404"/>
      <c r="I1404"/>
      <c r="J1404"/>
      <c r="K1404"/>
    </row>
    <row r="1405" spans="1:11" x14ac:dyDescent="0.35">
      <c r="A1405"/>
      <c r="B1405"/>
      <c r="C1405"/>
      <c r="D1405"/>
      <c r="E1405"/>
      <c r="F1405"/>
      <c r="G1405"/>
      <c r="H1405"/>
      <c r="I1405"/>
      <c r="J1405"/>
      <c r="K1405"/>
    </row>
    <row r="1406" spans="1:11" x14ac:dyDescent="0.35">
      <c r="A1406"/>
      <c r="B1406"/>
      <c r="C1406"/>
      <c r="D1406"/>
      <c r="E1406"/>
      <c r="F1406"/>
      <c r="G1406"/>
      <c r="H1406"/>
      <c r="I1406"/>
      <c r="J1406"/>
      <c r="K1406"/>
    </row>
    <row r="1407" spans="1:11" x14ac:dyDescent="0.35">
      <c r="A1407"/>
      <c r="B1407"/>
      <c r="C1407"/>
      <c r="D1407"/>
      <c r="E1407"/>
      <c r="F1407"/>
      <c r="G1407"/>
      <c r="H1407"/>
      <c r="I1407"/>
      <c r="J1407"/>
      <c r="K1407"/>
    </row>
    <row r="1408" spans="1:11" x14ac:dyDescent="0.35">
      <c r="A1408"/>
      <c r="B1408"/>
      <c r="C1408"/>
      <c r="D1408"/>
      <c r="E1408"/>
      <c r="F1408"/>
      <c r="G1408"/>
      <c r="H1408"/>
      <c r="I1408"/>
      <c r="J1408"/>
      <c r="K1408"/>
    </row>
    <row r="1409" spans="1:11" x14ac:dyDescent="0.35">
      <c r="A1409"/>
      <c r="B1409"/>
      <c r="C1409"/>
      <c r="D1409"/>
      <c r="E1409"/>
      <c r="F1409"/>
      <c r="G1409"/>
      <c r="H1409"/>
      <c r="I1409"/>
      <c r="J1409"/>
      <c r="K1409"/>
    </row>
    <row r="1410" spans="1:11" x14ac:dyDescent="0.35">
      <c r="A1410"/>
      <c r="B1410"/>
      <c r="C1410"/>
      <c r="D1410"/>
      <c r="E1410"/>
      <c r="F1410"/>
      <c r="G1410"/>
      <c r="H1410"/>
      <c r="I1410"/>
      <c r="J1410"/>
      <c r="K1410"/>
    </row>
    <row r="1411" spans="1:11" x14ac:dyDescent="0.35">
      <c r="A1411"/>
      <c r="B1411"/>
      <c r="C1411"/>
      <c r="D1411"/>
      <c r="E1411"/>
      <c r="F1411"/>
      <c r="G1411"/>
      <c r="H1411"/>
      <c r="I1411"/>
      <c r="J1411"/>
      <c r="K1411"/>
    </row>
    <row r="1412" spans="1:11" x14ac:dyDescent="0.35">
      <c r="A1412"/>
      <c r="B1412"/>
      <c r="C1412"/>
      <c r="D1412"/>
      <c r="E1412"/>
      <c r="F1412"/>
      <c r="G1412"/>
      <c r="H1412"/>
      <c r="I1412"/>
      <c r="J1412"/>
      <c r="K1412"/>
    </row>
    <row r="1413" spans="1:11" x14ac:dyDescent="0.35">
      <c r="A1413"/>
      <c r="B1413"/>
      <c r="C1413"/>
      <c r="D1413"/>
      <c r="E1413"/>
      <c r="F1413"/>
      <c r="G1413"/>
      <c r="H1413"/>
      <c r="I1413"/>
      <c r="J1413"/>
      <c r="K1413"/>
    </row>
    <row r="1414" spans="1:11" x14ac:dyDescent="0.35">
      <c r="A1414"/>
      <c r="B1414"/>
      <c r="C1414"/>
      <c r="D1414"/>
      <c r="E1414"/>
      <c r="F1414"/>
      <c r="G1414"/>
      <c r="H1414"/>
      <c r="I1414"/>
      <c r="J1414"/>
      <c r="K1414"/>
    </row>
    <row r="1415" spans="1:11" x14ac:dyDescent="0.35">
      <c r="A1415"/>
      <c r="B1415"/>
      <c r="C1415"/>
      <c r="D1415"/>
      <c r="E1415"/>
      <c r="F1415"/>
      <c r="G1415"/>
      <c r="H1415"/>
      <c r="I1415"/>
      <c r="J1415"/>
      <c r="K1415"/>
    </row>
    <row r="1416" spans="1:11" x14ac:dyDescent="0.35">
      <c r="A1416"/>
      <c r="B1416"/>
      <c r="C1416"/>
      <c r="D1416"/>
      <c r="E1416"/>
      <c r="F1416"/>
      <c r="G1416"/>
      <c r="H1416"/>
      <c r="I1416"/>
      <c r="J1416"/>
      <c r="K1416"/>
    </row>
    <row r="1417" spans="1:11" x14ac:dyDescent="0.35">
      <c r="A1417"/>
      <c r="B1417"/>
      <c r="C1417"/>
      <c r="D1417"/>
      <c r="E1417"/>
      <c r="F1417"/>
      <c r="G1417"/>
      <c r="H1417"/>
      <c r="I1417"/>
      <c r="J1417"/>
      <c r="K1417"/>
    </row>
    <row r="1418" spans="1:11" x14ac:dyDescent="0.35">
      <c r="A1418"/>
      <c r="B1418"/>
      <c r="C1418"/>
      <c r="D1418"/>
      <c r="E1418"/>
      <c r="F1418"/>
      <c r="G1418"/>
      <c r="H1418"/>
      <c r="I1418"/>
      <c r="J1418"/>
      <c r="K1418"/>
    </row>
    <row r="1419" spans="1:11" x14ac:dyDescent="0.35">
      <c r="A1419"/>
      <c r="B1419"/>
      <c r="C1419"/>
      <c r="D1419"/>
      <c r="E1419"/>
      <c r="F1419"/>
      <c r="G1419"/>
      <c r="H1419"/>
      <c r="I1419"/>
      <c r="J1419"/>
      <c r="K1419"/>
    </row>
    <row r="1420" spans="1:11" x14ac:dyDescent="0.35">
      <c r="A1420"/>
      <c r="B1420"/>
      <c r="C1420"/>
      <c r="D1420"/>
      <c r="E1420"/>
      <c r="F1420"/>
      <c r="G1420"/>
      <c r="H1420"/>
      <c r="I1420"/>
      <c r="J1420"/>
      <c r="K1420"/>
    </row>
    <row r="1421" spans="1:11" x14ac:dyDescent="0.35">
      <c r="A1421"/>
      <c r="B1421"/>
      <c r="C1421"/>
      <c r="D1421"/>
      <c r="E1421"/>
      <c r="F1421"/>
      <c r="G1421"/>
      <c r="H1421"/>
      <c r="I1421"/>
      <c r="J1421"/>
      <c r="K1421"/>
    </row>
    <row r="1422" spans="1:11" x14ac:dyDescent="0.35">
      <c r="A1422"/>
      <c r="B1422"/>
      <c r="C1422"/>
      <c r="D1422"/>
      <c r="E1422"/>
      <c r="F1422"/>
      <c r="G1422"/>
      <c r="H1422"/>
      <c r="I1422"/>
      <c r="J1422"/>
      <c r="K1422"/>
    </row>
    <row r="1423" spans="1:11" x14ac:dyDescent="0.35">
      <c r="A1423"/>
      <c r="B1423"/>
      <c r="C1423"/>
      <c r="D1423"/>
      <c r="E1423"/>
      <c r="F1423"/>
      <c r="G1423"/>
      <c r="H1423"/>
      <c r="I1423"/>
      <c r="J1423"/>
      <c r="K1423"/>
    </row>
    <row r="1424" spans="1:11" x14ac:dyDescent="0.35">
      <c r="A1424"/>
      <c r="B1424"/>
      <c r="C1424"/>
      <c r="D1424"/>
      <c r="E1424"/>
      <c r="F1424"/>
      <c r="G1424"/>
      <c r="H1424"/>
      <c r="I1424"/>
      <c r="J1424"/>
      <c r="K1424"/>
    </row>
    <row r="1425" spans="1:11" x14ac:dyDescent="0.35">
      <c r="A1425"/>
      <c r="B1425"/>
      <c r="C1425"/>
      <c r="D1425"/>
      <c r="E1425"/>
      <c r="F1425"/>
      <c r="G1425"/>
      <c r="H1425"/>
      <c r="I1425"/>
      <c r="J1425"/>
      <c r="K1425"/>
    </row>
    <row r="1426" spans="1:11" x14ac:dyDescent="0.35">
      <c r="A1426"/>
      <c r="B1426"/>
      <c r="C1426"/>
      <c r="D1426"/>
      <c r="E1426"/>
      <c r="F1426"/>
      <c r="G1426"/>
      <c r="H1426"/>
      <c r="I1426"/>
      <c r="J1426"/>
      <c r="K1426"/>
    </row>
    <row r="1427" spans="1:11" x14ac:dyDescent="0.35">
      <c r="A1427"/>
      <c r="B1427"/>
      <c r="C1427"/>
      <c r="D1427"/>
      <c r="E1427"/>
      <c r="F1427"/>
      <c r="G1427"/>
      <c r="H1427"/>
      <c r="I1427"/>
      <c r="J1427"/>
      <c r="K1427"/>
    </row>
    <row r="1428" spans="1:11" x14ac:dyDescent="0.35">
      <c r="A1428"/>
      <c r="B1428"/>
      <c r="C1428"/>
      <c r="D1428"/>
      <c r="E1428"/>
      <c r="F1428"/>
      <c r="G1428"/>
      <c r="H1428"/>
      <c r="I1428"/>
      <c r="J1428"/>
      <c r="K1428"/>
    </row>
    <row r="1429" spans="1:11" x14ac:dyDescent="0.35">
      <c r="A1429"/>
      <c r="B1429"/>
      <c r="C1429"/>
      <c r="D1429"/>
      <c r="E1429"/>
      <c r="F1429"/>
      <c r="G1429"/>
      <c r="H1429"/>
      <c r="I1429"/>
      <c r="J1429"/>
      <c r="K1429"/>
    </row>
    <row r="1430" spans="1:11" x14ac:dyDescent="0.35">
      <c r="A1430"/>
      <c r="B1430"/>
      <c r="C1430"/>
      <c r="D1430"/>
      <c r="E1430"/>
      <c r="F1430"/>
      <c r="G1430"/>
      <c r="H1430"/>
      <c r="I1430"/>
      <c r="J1430"/>
      <c r="K1430"/>
    </row>
    <row r="1431" spans="1:11" x14ac:dyDescent="0.35">
      <c r="A1431"/>
      <c r="B1431"/>
      <c r="C1431"/>
      <c r="D1431"/>
      <c r="E1431"/>
      <c r="F1431"/>
      <c r="G1431"/>
      <c r="H1431"/>
      <c r="I1431"/>
      <c r="J1431"/>
      <c r="K1431"/>
    </row>
    <row r="1432" spans="1:11" x14ac:dyDescent="0.35">
      <c r="A1432"/>
      <c r="B1432"/>
      <c r="C1432"/>
      <c r="D1432"/>
      <c r="E1432"/>
      <c r="F1432"/>
      <c r="G1432"/>
      <c r="H1432"/>
      <c r="I1432"/>
      <c r="J1432"/>
      <c r="K1432"/>
    </row>
    <row r="1433" spans="1:11" x14ac:dyDescent="0.35">
      <c r="A1433"/>
      <c r="B1433"/>
      <c r="C1433"/>
      <c r="D1433"/>
      <c r="E1433"/>
      <c r="F1433"/>
      <c r="G1433"/>
      <c r="H1433"/>
      <c r="I1433"/>
      <c r="J1433"/>
      <c r="K1433"/>
    </row>
    <row r="1434" spans="1:11" x14ac:dyDescent="0.35">
      <c r="A1434"/>
      <c r="B1434"/>
      <c r="C1434"/>
      <c r="D1434"/>
      <c r="E1434"/>
      <c r="F1434"/>
      <c r="G1434"/>
      <c r="H1434"/>
      <c r="I1434"/>
      <c r="J1434"/>
      <c r="K1434"/>
    </row>
    <row r="1435" spans="1:11" x14ac:dyDescent="0.35">
      <c r="A1435"/>
      <c r="B1435"/>
      <c r="C1435"/>
      <c r="D1435"/>
      <c r="E1435"/>
      <c r="F1435"/>
      <c r="G1435"/>
      <c r="H1435"/>
      <c r="I1435"/>
      <c r="J1435"/>
      <c r="K1435"/>
    </row>
    <row r="1436" spans="1:11" x14ac:dyDescent="0.35">
      <c r="A1436"/>
      <c r="B1436"/>
      <c r="C1436"/>
      <c r="D1436"/>
      <c r="E1436"/>
      <c r="F1436"/>
      <c r="G1436"/>
      <c r="H1436"/>
      <c r="I1436"/>
      <c r="J1436"/>
      <c r="K1436"/>
    </row>
    <row r="1437" spans="1:11" x14ac:dyDescent="0.35">
      <c r="A1437"/>
      <c r="B1437"/>
      <c r="C1437"/>
      <c r="D1437"/>
      <c r="E1437"/>
      <c r="F1437"/>
      <c r="G1437"/>
      <c r="H1437"/>
      <c r="I1437"/>
      <c r="J1437"/>
      <c r="K1437"/>
    </row>
    <row r="1438" spans="1:11" x14ac:dyDescent="0.35">
      <c r="A1438"/>
      <c r="B1438"/>
      <c r="C1438"/>
      <c r="D1438"/>
      <c r="E1438"/>
      <c r="F1438"/>
      <c r="G1438"/>
      <c r="H1438"/>
      <c r="I1438"/>
      <c r="J1438"/>
      <c r="K1438"/>
    </row>
    <row r="1439" spans="1:11" x14ac:dyDescent="0.35">
      <c r="A1439"/>
      <c r="B1439"/>
      <c r="C1439"/>
      <c r="D1439"/>
      <c r="E1439"/>
      <c r="F1439"/>
      <c r="G1439"/>
      <c r="H1439"/>
      <c r="I1439"/>
      <c r="J1439"/>
      <c r="K1439"/>
    </row>
    <row r="1440" spans="1:11" x14ac:dyDescent="0.35">
      <c r="A1440"/>
      <c r="B1440"/>
      <c r="C1440"/>
      <c r="D1440"/>
      <c r="E1440"/>
      <c r="F1440"/>
      <c r="G1440"/>
      <c r="H1440"/>
      <c r="I1440"/>
      <c r="J1440"/>
      <c r="K1440"/>
    </row>
    <row r="1441" spans="1:11" x14ac:dyDescent="0.35">
      <c r="A1441"/>
      <c r="B1441"/>
      <c r="C1441"/>
      <c r="D1441"/>
      <c r="E1441"/>
      <c r="F1441"/>
      <c r="G1441"/>
      <c r="H1441"/>
      <c r="I1441"/>
      <c r="J1441"/>
      <c r="K1441"/>
    </row>
    <row r="1442" spans="1:11" x14ac:dyDescent="0.35">
      <c r="A1442"/>
      <c r="B1442"/>
      <c r="C1442"/>
      <c r="D1442"/>
      <c r="E1442"/>
      <c r="F1442"/>
      <c r="G1442"/>
      <c r="H1442"/>
      <c r="I1442"/>
      <c r="J1442"/>
      <c r="K1442"/>
    </row>
    <row r="1443" spans="1:11" x14ac:dyDescent="0.35">
      <c r="A1443"/>
      <c r="B1443"/>
      <c r="C1443"/>
      <c r="D1443"/>
      <c r="E1443"/>
      <c r="F1443"/>
      <c r="G1443"/>
      <c r="H1443"/>
      <c r="I1443"/>
      <c r="J1443"/>
      <c r="K1443"/>
    </row>
    <row r="1444" spans="1:11" x14ac:dyDescent="0.35">
      <c r="A1444"/>
      <c r="B1444"/>
      <c r="C1444"/>
      <c r="D1444"/>
      <c r="E1444"/>
      <c r="F1444"/>
      <c r="G1444"/>
      <c r="H1444"/>
      <c r="I1444"/>
      <c r="J1444"/>
      <c r="K1444"/>
    </row>
    <row r="1445" spans="1:11" x14ac:dyDescent="0.35">
      <c r="A1445"/>
      <c r="B1445"/>
      <c r="C1445"/>
      <c r="D1445"/>
      <c r="E1445"/>
      <c r="F1445"/>
      <c r="G1445"/>
      <c r="H1445"/>
      <c r="I1445"/>
      <c r="J1445"/>
      <c r="K1445"/>
    </row>
    <row r="1446" spans="1:11" x14ac:dyDescent="0.35">
      <c r="A1446"/>
      <c r="B1446"/>
      <c r="C1446"/>
      <c r="D1446"/>
      <c r="E1446"/>
      <c r="F1446"/>
      <c r="G1446"/>
      <c r="H1446"/>
      <c r="I1446"/>
      <c r="J1446"/>
      <c r="K1446"/>
    </row>
    <row r="1447" spans="1:11" x14ac:dyDescent="0.35">
      <c r="A1447"/>
      <c r="B1447"/>
      <c r="C1447"/>
      <c r="D1447"/>
      <c r="E1447"/>
      <c r="F1447"/>
      <c r="G1447"/>
      <c r="H1447"/>
      <c r="I1447"/>
      <c r="J1447"/>
      <c r="K1447"/>
    </row>
    <row r="1448" spans="1:11" x14ac:dyDescent="0.35">
      <c r="A1448"/>
      <c r="B1448"/>
      <c r="C1448"/>
      <c r="D1448"/>
      <c r="E1448"/>
      <c r="F1448"/>
      <c r="G1448"/>
      <c r="H1448"/>
      <c r="I1448"/>
      <c r="J1448"/>
      <c r="K1448"/>
    </row>
    <row r="1449" spans="1:11" x14ac:dyDescent="0.35">
      <c r="A1449"/>
      <c r="B1449"/>
      <c r="C1449"/>
      <c r="D1449"/>
      <c r="E1449"/>
      <c r="F1449"/>
      <c r="G1449"/>
      <c r="H1449"/>
      <c r="I1449"/>
      <c r="J1449"/>
      <c r="K1449"/>
    </row>
    <row r="1450" spans="1:11" x14ac:dyDescent="0.35">
      <c r="A1450"/>
      <c r="B1450"/>
      <c r="C1450"/>
      <c r="D1450"/>
      <c r="E1450"/>
      <c r="F1450"/>
      <c r="G1450"/>
      <c r="H1450"/>
      <c r="I1450"/>
      <c r="J1450"/>
      <c r="K1450"/>
    </row>
    <row r="1451" spans="1:11" x14ac:dyDescent="0.35">
      <c r="A1451"/>
      <c r="B1451"/>
      <c r="C1451"/>
      <c r="D1451"/>
      <c r="E1451"/>
      <c r="F1451"/>
      <c r="G1451"/>
      <c r="H1451"/>
      <c r="I1451"/>
      <c r="J1451"/>
      <c r="K1451"/>
    </row>
    <row r="1452" spans="1:11" x14ac:dyDescent="0.35">
      <c r="A1452"/>
      <c r="B1452"/>
      <c r="C1452"/>
      <c r="D1452"/>
      <c r="E1452"/>
      <c r="F1452"/>
      <c r="G1452"/>
      <c r="H1452"/>
      <c r="I1452"/>
      <c r="J1452"/>
      <c r="K1452"/>
    </row>
    <row r="1453" spans="1:11" x14ac:dyDescent="0.35">
      <c r="A1453"/>
      <c r="B1453"/>
      <c r="C1453"/>
      <c r="D1453"/>
      <c r="E1453"/>
      <c r="F1453"/>
      <c r="G1453"/>
      <c r="H1453"/>
      <c r="I1453"/>
      <c r="J1453"/>
      <c r="K1453"/>
    </row>
    <row r="1454" spans="1:11" x14ac:dyDescent="0.35">
      <c r="A1454"/>
      <c r="B1454"/>
      <c r="C1454"/>
      <c r="D1454"/>
      <c r="E1454"/>
      <c r="F1454"/>
      <c r="G1454"/>
      <c r="H1454"/>
      <c r="I1454"/>
      <c r="J1454"/>
      <c r="K1454"/>
    </row>
    <row r="1455" spans="1:11" x14ac:dyDescent="0.35">
      <c r="A1455"/>
      <c r="B1455"/>
      <c r="C1455"/>
      <c r="D1455"/>
      <c r="E1455"/>
      <c r="F1455"/>
      <c r="G1455"/>
      <c r="H1455"/>
      <c r="I1455"/>
      <c r="J1455"/>
      <c r="K1455"/>
    </row>
    <row r="1456" spans="1:11" x14ac:dyDescent="0.35">
      <c r="A1456"/>
      <c r="B1456"/>
      <c r="C1456"/>
      <c r="D1456"/>
      <c r="E1456"/>
      <c r="F1456"/>
      <c r="G1456"/>
      <c r="H1456"/>
      <c r="I1456"/>
      <c r="J1456"/>
      <c r="K1456"/>
    </row>
    <row r="1457" spans="1:11" x14ac:dyDescent="0.35">
      <c r="A1457"/>
      <c r="B1457"/>
      <c r="C1457"/>
      <c r="D1457"/>
      <c r="E1457"/>
      <c r="F1457"/>
      <c r="G1457"/>
      <c r="H1457"/>
      <c r="I1457"/>
      <c r="J1457"/>
      <c r="K1457"/>
    </row>
    <row r="1458" spans="1:11" x14ac:dyDescent="0.35">
      <c r="A1458"/>
      <c r="B1458"/>
      <c r="C1458"/>
      <c r="D1458"/>
      <c r="E1458"/>
      <c r="F1458"/>
      <c r="G1458"/>
      <c r="H1458"/>
      <c r="I1458"/>
      <c r="J1458"/>
      <c r="K1458"/>
    </row>
    <row r="1459" spans="1:11" x14ac:dyDescent="0.35">
      <c r="A1459"/>
      <c r="B1459"/>
      <c r="C1459"/>
      <c r="D1459"/>
      <c r="E1459"/>
      <c r="F1459"/>
      <c r="G1459"/>
      <c r="H1459"/>
      <c r="I1459"/>
      <c r="J1459"/>
      <c r="K1459"/>
    </row>
    <row r="1460" spans="1:11" x14ac:dyDescent="0.35">
      <c r="A1460"/>
      <c r="B1460"/>
      <c r="C1460"/>
      <c r="D1460"/>
      <c r="E1460"/>
      <c r="F1460"/>
      <c r="G1460"/>
      <c r="H1460"/>
      <c r="I1460"/>
      <c r="J1460"/>
      <c r="K1460"/>
    </row>
    <row r="1461" spans="1:11" x14ac:dyDescent="0.35">
      <c r="A1461"/>
      <c r="B1461"/>
      <c r="C1461"/>
      <c r="D1461"/>
      <c r="E1461"/>
      <c r="F1461"/>
      <c r="G1461"/>
      <c r="H1461"/>
      <c r="I1461"/>
      <c r="J1461"/>
      <c r="K1461"/>
    </row>
    <row r="1462" spans="1:11" x14ac:dyDescent="0.35">
      <c r="A1462"/>
      <c r="B1462"/>
      <c r="C1462"/>
      <c r="D1462"/>
      <c r="E1462"/>
      <c r="F1462"/>
      <c r="G1462"/>
      <c r="H1462"/>
      <c r="I1462"/>
      <c r="J1462"/>
      <c r="K1462"/>
    </row>
    <row r="1463" spans="1:11" x14ac:dyDescent="0.35">
      <c r="A1463"/>
      <c r="B1463"/>
      <c r="C1463"/>
      <c r="D1463"/>
      <c r="E1463"/>
      <c r="F1463"/>
      <c r="G1463"/>
      <c r="H1463"/>
      <c r="I1463"/>
      <c r="J1463"/>
      <c r="K1463"/>
    </row>
    <row r="1464" spans="1:11" x14ac:dyDescent="0.35">
      <c r="A1464"/>
      <c r="B1464"/>
      <c r="C1464"/>
      <c r="D1464"/>
      <c r="E1464"/>
      <c r="F1464"/>
      <c r="G1464"/>
      <c r="H1464"/>
      <c r="I1464"/>
      <c r="J1464"/>
      <c r="K1464"/>
    </row>
    <row r="1465" spans="1:11" x14ac:dyDescent="0.35">
      <c r="A1465"/>
      <c r="B1465"/>
      <c r="C1465"/>
      <c r="D1465"/>
      <c r="E1465"/>
      <c r="F1465"/>
      <c r="G1465"/>
      <c r="H1465"/>
      <c r="I1465"/>
      <c r="J1465"/>
      <c r="K1465"/>
    </row>
    <row r="1466" spans="1:11" x14ac:dyDescent="0.35">
      <c r="A1466"/>
      <c r="B1466"/>
      <c r="C1466"/>
      <c r="D1466"/>
      <c r="E1466"/>
      <c r="F1466"/>
      <c r="G1466"/>
      <c r="H1466"/>
      <c r="I1466"/>
      <c r="J1466"/>
      <c r="K1466"/>
    </row>
    <row r="1467" spans="1:11" x14ac:dyDescent="0.35">
      <c r="A1467"/>
      <c r="B1467"/>
      <c r="C1467"/>
      <c r="D1467"/>
      <c r="E1467"/>
      <c r="F1467"/>
      <c r="G1467"/>
      <c r="H1467"/>
      <c r="I1467"/>
      <c r="J1467"/>
      <c r="K1467"/>
    </row>
    <row r="1468" spans="1:11" x14ac:dyDescent="0.35">
      <c r="A1468"/>
      <c r="B1468"/>
      <c r="C1468"/>
      <c r="D1468"/>
      <c r="E1468"/>
      <c r="F1468"/>
      <c r="G1468"/>
      <c r="H1468"/>
      <c r="I1468"/>
      <c r="J1468"/>
      <c r="K1468"/>
    </row>
    <row r="1469" spans="1:11" x14ac:dyDescent="0.35">
      <c r="A1469"/>
      <c r="B1469"/>
      <c r="C1469"/>
      <c r="D1469"/>
      <c r="E1469"/>
      <c r="F1469"/>
      <c r="G1469"/>
      <c r="H1469"/>
      <c r="I1469"/>
      <c r="J1469"/>
      <c r="K1469"/>
    </row>
    <row r="1470" spans="1:11" x14ac:dyDescent="0.35">
      <c r="A1470"/>
      <c r="B1470"/>
      <c r="C1470"/>
      <c r="D1470"/>
      <c r="E1470"/>
      <c r="F1470"/>
      <c r="G1470"/>
      <c r="H1470"/>
      <c r="I1470"/>
      <c r="J1470"/>
      <c r="K1470"/>
    </row>
    <row r="1471" spans="1:11" x14ac:dyDescent="0.35">
      <c r="A1471"/>
      <c r="B1471"/>
      <c r="C1471"/>
      <c r="D1471"/>
      <c r="E1471"/>
      <c r="F1471"/>
      <c r="G1471"/>
      <c r="H1471"/>
      <c r="I1471"/>
      <c r="J1471"/>
      <c r="K1471"/>
    </row>
    <row r="1472" spans="1:11" x14ac:dyDescent="0.35">
      <c r="A1472"/>
      <c r="B1472"/>
      <c r="C1472"/>
      <c r="D1472"/>
      <c r="E1472"/>
      <c r="F1472"/>
      <c r="G1472"/>
      <c r="H1472"/>
      <c r="I1472"/>
      <c r="J1472"/>
      <c r="K1472"/>
    </row>
    <row r="1473" spans="1:11" x14ac:dyDescent="0.35">
      <c r="A1473"/>
      <c r="B1473"/>
      <c r="C1473"/>
      <c r="D1473"/>
      <c r="E1473"/>
      <c r="F1473"/>
      <c r="G1473"/>
      <c r="H1473"/>
      <c r="I1473"/>
      <c r="J1473"/>
      <c r="K1473"/>
    </row>
    <row r="1474" spans="1:11" x14ac:dyDescent="0.35">
      <c r="A1474"/>
      <c r="B1474"/>
      <c r="C1474"/>
      <c r="D1474"/>
      <c r="E1474"/>
      <c r="F1474"/>
      <c r="G1474"/>
      <c r="H1474"/>
      <c r="I1474"/>
      <c r="J1474"/>
      <c r="K1474"/>
    </row>
    <row r="1475" spans="1:11" x14ac:dyDescent="0.35">
      <c r="A1475"/>
      <c r="B1475"/>
      <c r="C1475"/>
      <c r="D1475"/>
      <c r="E1475"/>
      <c r="F1475"/>
      <c r="G1475"/>
      <c r="H1475"/>
      <c r="I1475"/>
      <c r="J1475"/>
      <c r="K1475"/>
    </row>
    <row r="1476" spans="1:11" x14ac:dyDescent="0.35">
      <c r="A1476"/>
      <c r="B1476"/>
      <c r="C1476"/>
      <c r="D1476"/>
      <c r="E1476"/>
      <c r="F1476"/>
      <c r="G1476"/>
      <c r="H1476"/>
      <c r="I1476"/>
      <c r="J1476"/>
      <c r="K1476"/>
    </row>
    <row r="1477" spans="1:11" x14ac:dyDescent="0.35">
      <c r="A1477"/>
      <c r="B1477"/>
      <c r="C1477"/>
      <c r="D1477"/>
      <c r="E1477"/>
      <c r="F1477"/>
      <c r="G1477"/>
      <c r="H1477"/>
      <c r="I1477"/>
      <c r="J1477"/>
      <c r="K1477"/>
    </row>
    <row r="1478" spans="1:11" x14ac:dyDescent="0.35">
      <c r="A1478"/>
      <c r="B1478"/>
      <c r="C1478"/>
      <c r="D1478"/>
      <c r="E1478"/>
      <c r="F1478"/>
      <c r="G1478"/>
      <c r="H1478"/>
      <c r="I1478"/>
      <c r="J1478"/>
      <c r="K1478"/>
    </row>
    <row r="1479" spans="1:11" x14ac:dyDescent="0.35">
      <c r="A1479"/>
      <c r="B1479"/>
      <c r="C1479"/>
      <c r="D1479"/>
      <c r="E1479"/>
      <c r="F1479"/>
      <c r="G1479"/>
      <c r="H1479"/>
      <c r="I1479"/>
      <c r="J1479"/>
      <c r="K1479"/>
    </row>
    <row r="1480" spans="1:11" x14ac:dyDescent="0.35">
      <c r="A1480"/>
      <c r="B1480"/>
      <c r="C1480"/>
      <c r="D1480"/>
      <c r="E1480"/>
      <c r="F1480"/>
      <c r="G1480"/>
      <c r="H1480"/>
      <c r="I1480"/>
      <c r="J1480"/>
      <c r="K1480"/>
    </row>
    <row r="1481" spans="1:11" x14ac:dyDescent="0.35">
      <c r="A1481"/>
      <c r="B1481"/>
      <c r="C1481"/>
      <c r="D1481"/>
      <c r="E1481"/>
      <c r="F1481"/>
      <c r="G1481"/>
      <c r="H1481"/>
      <c r="I1481"/>
      <c r="J1481"/>
      <c r="K1481"/>
    </row>
    <row r="1482" spans="1:11" x14ac:dyDescent="0.35">
      <c r="A1482"/>
      <c r="B1482"/>
      <c r="C1482"/>
      <c r="D1482"/>
      <c r="E1482"/>
      <c r="F1482"/>
      <c r="G1482"/>
      <c r="H1482"/>
      <c r="I1482"/>
      <c r="J1482"/>
      <c r="K1482"/>
    </row>
    <row r="1483" spans="1:11" x14ac:dyDescent="0.35">
      <c r="A1483"/>
      <c r="B1483"/>
      <c r="C1483"/>
      <c r="D1483"/>
      <c r="E1483"/>
      <c r="F1483"/>
      <c r="G1483"/>
      <c r="H1483"/>
      <c r="I1483"/>
      <c r="J1483"/>
      <c r="K1483"/>
    </row>
    <row r="1484" spans="1:11" x14ac:dyDescent="0.35">
      <c r="A1484"/>
      <c r="B1484"/>
      <c r="C1484"/>
      <c r="D1484"/>
      <c r="E1484"/>
      <c r="F1484"/>
      <c r="G1484"/>
      <c r="H1484"/>
      <c r="I1484"/>
      <c r="J1484"/>
      <c r="K1484"/>
    </row>
    <row r="1485" spans="1:11" x14ac:dyDescent="0.35">
      <c r="A1485"/>
      <c r="B1485"/>
      <c r="C1485"/>
      <c r="D1485"/>
      <c r="E1485"/>
      <c r="F1485"/>
      <c r="G1485"/>
      <c r="H1485"/>
      <c r="I1485"/>
      <c r="J1485"/>
      <c r="K1485"/>
    </row>
    <row r="1486" spans="1:11" x14ac:dyDescent="0.35">
      <c r="A1486"/>
      <c r="B1486"/>
      <c r="C1486"/>
      <c r="D1486"/>
      <c r="E1486"/>
      <c r="F1486"/>
      <c r="G1486"/>
      <c r="H1486"/>
      <c r="I1486"/>
      <c r="J1486"/>
      <c r="K1486"/>
    </row>
    <row r="1487" spans="1:11" x14ac:dyDescent="0.35">
      <c r="A1487"/>
      <c r="B1487"/>
      <c r="C1487"/>
      <c r="D1487"/>
      <c r="E1487"/>
      <c r="F1487"/>
      <c r="G1487"/>
      <c r="H1487"/>
      <c r="I1487"/>
      <c r="J1487"/>
      <c r="K1487"/>
    </row>
    <row r="1488" spans="1:11" x14ac:dyDescent="0.35">
      <c r="A1488"/>
      <c r="B1488"/>
      <c r="C1488"/>
      <c r="D1488"/>
      <c r="E1488"/>
      <c r="F1488"/>
      <c r="G1488"/>
      <c r="H1488"/>
      <c r="I1488"/>
      <c r="J1488"/>
      <c r="K1488"/>
    </row>
    <row r="1489" spans="1:11" x14ac:dyDescent="0.35">
      <c r="A1489"/>
      <c r="B1489"/>
      <c r="C1489"/>
      <c r="D1489"/>
      <c r="E1489"/>
      <c r="F1489"/>
      <c r="G1489"/>
      <c r="H1489"/>
      <c r="I1489"/>
      <c r="J1489"/>
      <c r="K1489"/>
    </row>
    <row r="1490" spans="1:11" x14ac:dyDescent="0.35">
      <c r="A1490"/>
      <c r="B1490"/>
      <c r="C1490"/>
      <c r="D1490"/>
      <c r="E1490"/>
      <c r="F1490"/>
      <c r="G1490"/>
      <c r="H1490"/>
      <c r="I1490"/>
      <c r="J1490"/>
      <c r="K1490"/>
    </row>
    <row r="1491" spans="1:11" x14ac:dyDescent="0.35">
      <c r="A1491"/>
      <c r="B1491"/>
      <c r="C1491"/>
      <c r="D1491"/>
      <c r="E1491"/>
      <c r="F1491"/>
      <c r="G1491"/>
      <c r="H1491"/>
      <c r="I1491"/>
      <c r="J1491"/>
      <c r="K1491"/>
    </row>
    <row r="1492" spans="1:11" x14ac:dyDescent="0.35">
      <c r="A1492"/>
      <c r="B1492"/>
      <c r="C1492"/>
      <c r="D1492"/>
      <c r="E1492"/>
      <c r="F1492"/>
      <c r="G1492"/>
      <c r="H1492"/>
      <c r="I1492"/>
      <c r="J1492"/>
      <c r="K1492"/>
    </row>
    <row r="1493" spans="1:11" x14ac:dyDescent="0.35">
      <c r="A1493"/>
      <c r="B1493"/>
      <c r="C1493"/>
      <c r="D1493"/>
      <c r="E1493"/>
      <c r="F1493"/>
      <c r="G1493"/>
      <c r="H1493"/>
      <c r="I1493"/>
      <c r="J1493"/>
      <c r="K1493"/>
    </row>
    <row r="1494" spans="1:11" x14ac:dyDescent="0.35">
      <c r="A1494"/>
      <c r="B1494"/>
      <c r="C1494"/>
      <c r="D1494"/>
      <c r="E1494"/>
      <c r="F1494"/>
      <c r="G1494"/>
      <c r="H1494"/>
      <c r="I1494"/>
      <c r="J1494"/>
      <c r="K1494"/>
    </row>
    <row r="1495" spans="1:11" x14ac:dyDescent="0.35">
      <c r="A1495"/>
      <c r="B1495"/>
      <c r="C1495"/>
      <c r="D1495"/>
      <c r="E1495"/>
      <c r="F1495"/>
      <c r="G1495"/>
      <c r="H1495"/>
      <c r="I1495"/>
      <c r="J1495"/>
      <c r="K1495"/>
    </row>
    <row r="1496" spans="1:11" x14ac:dyDescent="0.35">
      <c r="A1496"/>
      <c r="B1496"/>
      <c r="C1496"/>
      <c r="D1496"/>
      <c r="E1496"/>
      <c r="F1496"/>
      <c r="G1496"/>
      <c r="H1496"/>
      <c r="I1496"/>
      <c r="J1496"/>
      <c r="K1496"/>
    </row>
    <row r="1497" spans="1:11" x14ac:dyDescent="0.35">
      <c r="A1497"/>
      <c r="B1497"/>
      <c r="C1497"/>
      <c r="D1497"/>
      <c r="E1497"/>
      <c r="F1497"/>
      <c r="G1497"/>
      <c r="H1497"/>
      <c r="I1497"/>
      <c r="J1497"/>
      <c r="K1497"/>
    </row>
    <row r="1498" spans="1:11" x14ac:dyDescent="0.35">
      <c r="A1498"/>
      <c r="B1498"/>
      <c r="C1498"/>
      <c r="D1498"/>
      <c r="E1498"/>
      <c r="F1498"/>
      <c r="G1498"/>
      <c r="H1498"/>
      <c r="I1498"/>
      <c r="J1498"/>
      <c r="K1498"/>
    </row>
    <row r="1499" spans="1:11" x14ac:dyDescent="0.35">
      <c r="A1499"/>
      <c r="B1499"/>
      <c r="C1499"/>
      <c r="D1499"/>
      <c r="E1499"/>
      <c r="F1499"/>
      <c r="G1499"/>
      <c r="H1499"/>
      <c r="I1499"/>
      <c r="J1499"/>
      <c r="K1499"/>
    </row>
    <row r="1500" spans="1:11" x14ac:dyDescent="0.35">
      <c r="A1500"/>
      <c r="B1500"/>
      <c r="C1500"/>
      <c r="D1500"/>
      <c r="E1500"/>
      <c r="F1500"/>
      <c r="G1500"/>
      <c r="H1500"/>
      <c r="I1500"/>
      <c r="J1500"/>
      <c r="K1500"/>
    </row>
    <row r="1501" spans="1:11" x14ac:dyDescent="0.35">
      <c r="A1501"/>
      <c r="B1501"/>
      <c r="C1501"/>
      <c r="D1501"/>
      <c r="E1501"/>
      <c r="F1501"/>
      <c r="G1501"/>
      <c r="H1501"/>
      <c r="I1501"/>
      <c r="J1501"/>
      <c r="K1501"/>
    </row>
    <row r="1502" spans="1:11" x14ac:dyDescent="0.35">
      <c r="A1502"/>
      <c r="B1502"/>
      <c r="C1502"/>
      <c r="D1502"/>
      <c r="E1502"/>
      <c r="F1502"/>
      <c r="G1502"/>
      <c r="H1502"/>
      <c r="I1502"/>
      <c r="J1502"/>
      <c r="K1502"/>
    </row>
    <row r="1503" spans="1:11" x14ac:dyDescent="0.35">
      <c r="A1503"/>
      <c r="B1503"/>
      <c r="C1503"/>
      <c r="D1503"/>
      <c r="E1503"/>
      <c r="F1503"/>
      <c r="G1503"/>
      <c r="H1503"/>
      <c r="I1503"/>
      <c r="J1503"/>
      <c r="K1503"/>
    </row>
    <row r="1504" spans="1:11" x14ac:dyDescent="0.35">
      <c r="A1504"/>
      <c r="B1504"/>
      <c r="C1504"/>
      <c r="D1504"/>
      <c r="E1504"/>
      <c r="F1504"/>
      <c r="G1504"/>
      <c r="H1504"/>
      <c r="I1504"/>
      <c r="J1504"/>
      <c r="K1504"/>
    </row>
    <row r="1505" spans="1:11" x14ac:dyDescent="0.35">
      <c r="A1505"/>
      <c r="B1505"/>
      <c r="C1505"/>
      <c r="D1505"/>
      <c r="E1505"/>
      <c r="F1505"/>
      <c r="G1505"/>
      <c r="H1505"/>
      <c r="I1505"/>
      <c r="J1505"/>
      <c r="K1505"/>
    </row>
    <row r="1506" spans="1:11" x14ac:dyDescent="0.35">
      <c r="A1506"/>
      <c r="B1506"/>
      <c r="C1506"/>
      <c r="D1506"/>
      <c r="E1506"/>
      <c r="F1506"/>
      <c r="G1506"/>
      <c r="H1506"/>
      <c r="I1506"/>
      <c r="J1506"/>
      <c r="K1506"/>
    </row>
    <row r="1507" spans="1:11" x14ac:dyDescent="0.35">
      <c r="A1507"/>
      <c r="B1507"/>
      <c r="C1507"/>
      <c r="D1507"/>
      <c r="E1507"/>
      <c r="F1507"/>
      <c r="G1507"/>
      <c r="H1507"/>
      <c r="I1507"/>
      <c r="J1507"/>
      <c r="K1507"/>
    </row>
    <row r="1508" spans="1:11" x14ac:dyDescent="0.35">
      <c r="A1508"/>
      <c r="B1508"/>
      <c r="C1508"/>
      <c r="D1508"/>
      <c r="E1508"/>
      <c r="F1508"/>
      <c r="G1508"/>
      <c r="H1508"/>
      <c r="I1508"/>
      <c r="J1508"/>
      <c r="K1508"/>
    </row>
    <row r="1509" spans="1:11" x14ac:dyDescent="0.35">
      <c r="A1509"/>
      <c r="B1509"/>
      <c r="C1509"/>
      <c r="D1509"/>
      <c r="E1509"/>
      <c r="F1509"/>
      <c r="G1509"/>
      <c r="H1509"/>
      <c r="I1509"/>
      <c r="J1509"/>
      <c r="K1509"/>
    </row>
    <row r="1510" spans="1:11" x14ac:dyDescent="0.35">
      <c r="A1510"/>
      <c r="B1510"/>
      <c r="C1510"/>
      <c r="D1510"/>
      <c r="E1510"/>
      <c r="F1510"/>
      <c r="G1510"/>
      <c r="H1510"/>
      <c r="I1510"/>
      <c r="J1510"/>
      <c r="K1510"/>
    </row>
    <row r="1511" spans="1:11" x14ac:dyDescent="0.35">
      <c r="A1511"/>
      <c r="B1511"/>
      <c r="C1511"/>
      <c r="D1511"/>
      <c r="E1511"/>
      <c r="F1511"/>
      <c r="G1511"/>
      <c r="H1511"/>
      <c r="I1511"/>
      <c r="J1511"/>
      <c r="K1511"/>
    </row>
    <row r="1512" spans="1:11" x14ac:dyDescent="0.35">
      <c r="A1512"/>
      <c r="B1512"/>
      <c r="C1512"/>
      <c r="D1512"/>
      <c r="E1512"/>
      <c r="F1512"/>
      <c r="G1512"/>
      <c r="H1512"/>
      <c r="I1512"/>
      <c r="J1512"/>
      <c r="K1512"/>
    </row>
    <row r="1513" spans="1:11" x14ac:dyDescent="0.35">
      <c r="A1513"/>
      <c r="B1513"/>
      <c r="C1513"/>
      <c r="D1513"/>
      <c r="E1513"/>
      <c r="F1513"/>
      <c r="G1513"/>
      <c r="H1513"/>
      <c r="I1513"/>
      <c r="J1513"/>
      <c r="K1513"/>
    </row>
    <row r="1514" spans="1:11" x14ac:dyDescent="0.35">
      <c r="A1514"/>
      <c r="B1514"/>
      <c r="C1514"/>
      <c r="D1514"/>
      <c r="E1514"/>
      <c r="F1514"/>
      <c r="G1514"/>
      <c r="H1514"/>
      <c r="I1514"/>
      <c r="J1514"/>
      <c r="K1514"/>
    </row>
    <row r="1515" spans="1:11" x14ac:dyDescent="0.35">
      <c r="A1515"/>
      <c r="B1515"/>
      <c r="C1515"/>
      <c r="D1515"/>
      <c r="E1515"/>
      <c r="F1515"/>
      <c r="G1515"/>
      <c r="H1515"/>
      <c r="I1515"/>
      <c r="J1515"/>
      <c r="K1515"/>
    </row>
    <row r="1516" spans="1:11" x14ac:dyDescent="0.35">
      <c r="A1516"/>
      <c r="B1516"/>
      <c r="C1516"/>
      <c r="D1516"/>
      <c r="E1516"/>
      <c r="F1516"/>
      <c r="G1516"/>
      <c r="H1516"/>
      <c r="I1516"/>
      <c r="J1516"/>
      <c r="K1516"/>
    </row>
    <row r="1517" spans="1:11" x14ac:dyDescent="0.35">
      <c r="A1517"/>
      <c r="B1517"/>
      <c r="C1517"/>
      <c r="D1517"/>
      <c r="E1517"/>
      <c r="F1517"/>
      <c r="G1517"/>
      <c r="H1517"/>
      <c r="I1517"/>
      <c r="J1517"/>
      <c r="K1517"/>
    </row>
    <row r="1518" spans="1:11" x14ac:dyDescent="0.35">
      <c r="A1518"/>
      <c r="B1518"/>
      <c r="C1518"/>
      <c r="D1518"/>
      <c r="E1518"/>
      <c r="F1518"/>
      <c r="G1518"/>
      <c r="H1518"/>
      <c r="I1518"/>
      <c r="J1518"/>
      <c r="K1518"/>
    </row>
    <row r="1519" spans="1:11" x14ac:dyDescent="0.35">
      <c r="A1519"/>
      <c r="B1519"/>
      <c r="C1519"/>
      <c r="D1519"/>
      <c r="E1519"/>
      <c r="F1519"/>
      <c r="G1519"/>
      <c r="H1519"/>
      <c r="I1519"/>
      <c r="J1519"/>
      <c r="K1519"/>
    </row>
    <row r="1520" spans="1:11" x14ac:dyDescent="0.35">
      <c r="A1520"/>
      <c r="B1520"/>
      <c r="C1520"/>
      <c r="D1520"/>
      <c r="E1520"/>
      <c r="F1520"/>
      <c r="G1520"/>
      <c r="H1520"/>
      <c r="I1520"/>
      <c r="J1520"/>
      <c r="K1520"/>
    </row>
    <row r="1521" spans="1:11" x14ac:dyDescent="0.35">
      <c r="A1521"/>
      <c r="B1521"/>
      <c r="C1521"/>
      <c r="D1521"/>
      <c r="E1521"/>
      <c r="F1521"/>
      <c r="G1521"/>
      <c r="H1521"/>
      <c r="I1521"/>
      <c r="J1521"/>
      <c r="K1521"/>
    </row>
    <row r="1522" spans="1:11" x14ac:dyDescent="0.35">
      <c r="A1522"/>
      <c r="B1522"/>
      <c r="C1522"/>
      <c r="D1522"/>
      <c r="E1522"/>
      <c r="F1522"/>
      <c r="G1522"/>
      <c r="H1522"/>
      <c r="I1522"/>
      <c r="J1522"/>
      <c r="K1522"/>
    </row>
    <row r="1523" spans="1:11" x14ac:dyDescent="0.35">
      <c r="A1523"/>
      <c r="B1523"/>
      <c r="C1523"/>
      <c r="D1523"/>
      <c r="E1523"/>
      <c r="F1523"/>
      <c r="G1523"/>
      <c r="H1523"/>
      <c r="I1523"/>
      <c r="J1523"/>
      <c r="K1523"/>
    </row>
    <row r="1524" spans="1:11" x14ac:dyDescent="0.35">
      <c r="A1524"/>
      <c r="B1524"/>
      <c r="C1524"/>
      <c r="D1524"/>
      <c r="E1524"/>
      <c r="F1524"/>
      <c r="G1524"/>
      <c r="H1524"/>
      <c r="I1524"/>
      <c r="J1524"/>
      <c r="K1524"/>
    </row>
    <row r="1525" spans="1:11" x14ac:dyDescent="0.35">
      <c r="A1525"/>
      <c r="B1525"/>
      <c r="C1525"/>
      <c r="D1525"/>
      <c r="E1525"/>
      <c r="F1525"/>
      <c r="G1525"/>
      <c r="H1525"/>
      <c r="I1525"/>
      <c r="J1525"/>
      <c r="K1525"/>
    </row>
    <row r="1526" spans="1:11" x14ac:dyDescent="0.35">
      <c r="A1526"/>
      <c r="B1526"/>
      <c r="C1526"/>
      <c r="D1526"/>
      <c r="E1526"/>
      <c r="F1526"/>
      <c r="G1526"/>
      <c r="H1526"/>
      <c r="I1526"/>
      <c r="J1526"/>
      <c r="K1526"/>
    </row>
    <row r="1527" spans="1:11" x14ac:dyDescent="0.35">
      <c r="A1527"/>
      <c r="B1527"/>
      <c r="C1527"/>
      <c r="D1527"/>
      <c r="E1527"/>
      <c r="F1527"/>
      <c r="G1527"/>
      <c r="H1527"/>
      <c r="I1527"/>
      <c r="J1527"/>
      <c r="K1527"/>
    </row>
    <row r="1528" spans="1:11" x14ac:dyDescent="0.35">
      <c r="A1528"/>
      <c r="B1528"/>
      <c r="C1528"/>
      <c r="D1528"/>
      <c r="E1528"/>
      <c r="F1528"/>
      <c r="G1528"/>
      <c r="H1528"/>
      <c r="I1528"/>
      <c r="J1528"/>
      <c r="K1528"/>
    </row>
    <row r="1529" spans="1:11" x14ac:dyDescent="0.35">
      <c r="A1529"/>
      <c r="B1529"/>
      <c r="C1529"/>
      <c r="D1529"/>
      <c r="E1529"/>
      <c r="F1529"/>
      <c r="G1529"/>
      <c r="H1529"/>
      <c r="I1529"/>
      <c r="J1529"/>
      <c r="K1529"/>
    </row>
    <row r="1530" spans="1:11" x14ac:dyDescent="0.35">
      <c r="A1530"/>
      <c r="B1530"/>
      <c r="C1530"/>
      <c r="D1530"/>
      <c r="E1530"/>
      <c r="F1530"/>
      <c r="G1530"/>
      <c r="H1530"/>
      <c r="I1530"/>
      <c r="J1530"/>
      <c r="K1530"/>
    </row>
    <row r="1531" spans="1:11" x14ac:dyDescent="0.35">
      <c r="A1531"/>
      <c r="B1531"/>
      <c r="C1531"/>
      <c r="D1531"/>
      <c r="E1531"/>
      <c r="F1531"/>
      <c r="G1531"/>
      <c r="H1531"/>
      <c r="I1531"/>
      <c r="J1531"/>
      <c r="K1531"/>
    </row>
    <row r="1532" spans="1:11" x14ac:dyDescent="0.35">
      <c r="A1532"/>
      <c r="B1532"/>
      <c r="C1532"/>
      <c r="D1532"/>
      <c r="E1532"/>
      <c r="F1532"/>
      <c r="G1532"/>
      <c r="H1532"/>
      <c r="I1532"/>
      <c r="J1532"/>
      <c r="K1532"/>
    </row>
    <row r="1533" spans="1:11" x14ac:dyDescent="0.35">
      <c r="A1533"/>
      <c r="B1533"/>
      <c r="C1533"/>
      <c r="D1533"/>
      <c r="E1533"/>
      <c r="F1533"/>
      <c r="G1533"/>
      <c r="H1533"/>
      <c r="I1533"/>
      <c r="J1533"/>
      <c r="K1533"/>
    </row>
    <row r="1534" spans="1:11" x14ac:dyDescent="0.35">
      <c r="A1534"/>
      <c r="B1534"/>
      <c r="C1534"/>
      <c r="D1534"/>
      <c r="E1534"/>
      <c r="F1534"/>
      <c r="G1534"/>
      <c r="H1534"/>
      <c r="I1534"/>
      <c r="J1534"/>
      <c r="K1534"/>
    </row>
    <row r="1535" spans="1:11" x14ac:dyDescent="0.35">
      <c r="A1535"/>
      <c r="B1535"/>
      <c r="C1535"/>
      <c r="D1535"/>
      <c r="E1535"/>
      <c r="F1535"/>
      <c r="G1535"/>
      <c r="H1535"/>
      <c r="I1535"/>
      <c r="J1535"/>
      <c r="K1535"/>
    </row>
    <row r="1536" spans="1:11" x14ac:dyDescent="0.35">
      <c r="A1536"/>
      <c r="B1536"/>
      <c r="C1536"/>
      <c r="D1536"/>
      <c r="E1536"/>
      <c r="F1536"/>
      <c r="G1536"/>
      <c r="H1536"/>
      <c r="I1536"/>
      <c r="J1536"/>
      <c r="K1536"/>
    </row>
    <row r="1537" spans="1:11" x14ac:dyDescent="0.35">
      <c r="A1537"/>
      <c r="B1537"/>
      <c r="C1537"/>
      <c r="D1537"/>
      <c r="E1537"/>
      <c r="F1537"/>
      <c r="G1537"/>
      <c r="H1537"/>
      <c r="I1537"/>
      <c r="J1537"/>
      <c r="K1537"/>
    </row>
    <row r="1538" spans="1:11" x14ac:dyDescent="0.35">
      <c r="A1538"/>
      <c r="B1538"/>
      <c r="C1538"/>
      <c r="D1538"/>
      <c r="E1538"/>
      <c r="F1538"/>
      <c r="G1538"/>
      <c r="H1538"/>
      <c r="I1538"/>
      <c r="J1538"/>
      <c r="K1538"/>
    </row>
    <row r="1539" spans="1:11" x14ac:dyDescent="0.35">
      <c r="A1539"/>
      <c r="B1539"/>
      <c r="C1539"/>
      <c r="D1539"/>
      <c r="E1539"/>
      <c r="F1539"/>
      <c r="G1539"/>
      <c r="H1539"/>
      <c r="I1539"/>
      <c r="J1539"/>
      <c r="K1539"/>
    </row>
    <row r="1540" spans="1:11" x14ac:dyDescent="0.35">
      <c r="A1540"/>
      <c r="B1540"/>
      <c r="C1540"/>
      <c r="D1540"/>
      <c r="E1540"/>
      <c r="F1540"/>
      <c r="G1540"/>
      <c r="H1540"/>
      <c r="I1540"/>
      <c r="J1540"/>
      <c r="K1540"/>
    </row>
    <row r="1541" spans="1:11" x14ac:dyDescent="0.35">
      <c r="A1541"/>
      <c r="B1541"/>
      <c r="C1541"/>
      <c r="D1541"/>
      <c r="E1541"/>
      <c r="F1541"/>
      <c r="G1541"/>
      <c r="H1541"/>
      <c r="I1541"/>
      <c r="J1541"/>
      <c r="K1541"/>
    </row>
    <row r="1542" spans="1:11" x14ac:dyDescent="0.35">
      <c r="A1542"/>
      <c r="B1542"/>
      <c r="C1542"/>
      <c r="D1542"/>
      <c r="E1542"/>
      <c r="F1542"/>
      <c r="G1542"/>
      <c r="H1542"/>
      <c r="I1542"/>
      <c r="J1542"/>
      <c r="K1542"/>
    </row>
    <row r="1543" spans="1:11" x14ac:dyDescent="0.35">
      <c r="A1543"/>
      <c r="B1543"/>
      <c r="C1543"/>
      <c r="D1543"/>
      <c r="E1543"/>
      <c r="F1543"/>
      <c r="G1543"/>
      <c r="H1543"/>
      <c r="I1543"/>
      <c r="J1543"/>
      <c r="K1543"/>
    </row>
    <row r="1544" spans="1:11" x14ac:dyDescent="0.35">
      <c r="A1544"/>
      <c r="B1544"/>
      <c r="C1544"/>
      <c r="D1544"/>
      <c r="E1544"/>
      <c r="F1544"/>
      <c r="G1544"/>
      <c r="H1544"/>
      <c r="I1544"/>
      <c r="J1544"/>
      <c r="K1544"/>
    </row>
    <row r="1545" spans="1:11" x14ac:dyDescent="0.35">
      <c r="A1545"/>
      <c r="B1545"/>
      <c r="C1545"/>
      <c r="D1545"/>
      <c r="E1545"/>
      <c r="F1545"/>
      <c r="G1545"/>
      <c r="H1545"/>
      <c r="I1545"/>
      <c r="J1545"/>
      <c r="K1545"/>
    </row>
    <row r="1546" spans="1:11" x14ac:dyDescent="0.35">
      <c r="A1546"/>
      <c r="B1546"/>
      <c r="C1546"/>
      <c r="D1546"/>
      <c r="E1546"/>
      <c r="F1546"/>
      <c r="G1546"/>
      <c r="H1546"/>
      <c r="I1546"/>
      <c r="J1546"/>
      <c r="K1546"/>
    </row>
    <row r="1547" spans="1:11" x14ac:dyDescent="0.35">
      <c r="A1547"/>
      <c r="B1547"/>
      <c r="C1547"/>
      <c r="D1547"/>
      <c r="E1547"/>
      <c r="F1547"/>
      <c r="G1547"/>
      <c r="H1547"/>
      <c r="I1547"/>
      <c r="J1547"/>
      <c r="K1547"/>
    </row>
    <row r="1548" spans="1:11" x14ac:dyDescent="0.35">
      <c r="A1548"/>
      <c r="B1548"/>
      <c r="C1548"/>
      <c r="D1548"/>
      <c r="E1548"/>
      <c r="F1548"/>
      <c r="G1548"/>
      <c r="H1548"/>
      <c r="I1548"/>
      <c r="J1548"/>
      <c r="K1548"/>
    </row>
    <row r="1549" spans="1:11" x14ac:dyDescent="0.35">
      <c r="A1549"/>
      <c r="B1549"/>
      <c r="C1549"/>
      <c r="D1549"/>
      <c r="E1549"/>
      <c r="F1549"/>
      <c r="G1549"/>
      <c r="H1549"/>
      <c r="I1549"/>
      <c r="J1549"/>
      <c r="K1549"/>
    </row>
    <row r="1550" spans="1:11" x14ac:dyDescent="0.35">
      <c r="A1550"/>
      <c r="B1550"/>
      <c r="C1550"/>
      <c r="D1550"/>
      <c r="E1550"/>
      <c r="F1550"/>
      <c r="G1550"/>
      <c r="H1550"/>
      <c r="I1550"/>
      <c r="J1550"/>
      <c r="K1550"/>
    </row>
    <row r="1551" spans="1:11" x14ac:dyDescent="0.35">
      <c r="A1551"/>
      <c r="B1551"/>
      <c r="C1551"/>
      <c r="D1551"/>
      <c r="E1551"/>
      <c r="F1551"/>
      <c r="G1551"/>
      <c r="H1551"/>
      <c r="I1551"/>
      <c r="J1551"/>
      <c r="K1551"/>
    </row>
    <row r="1552" spans="1:11" x14ac:dyDescent="0.35">
      <c r="A1552"/>
      <c r="B1552"/>
      <c r="C1552"/>
      <c r="D1552"/>
      <c r="E1552"/>
      <c r="F1552"/>
      <c r="G1552"/>
      <c r="H1552"/>
      <c r="I1552"/>
      <c r="J1552"/>
      <c r="K1552"/>
    </row>
    <row r="1553" spans="1:11" x14ac:dyDescent="0.35">
      <c r="A1553"/>
      <c r="B1553"/>
      <c r="C1553"/>
      <c r="D1553"/>
      <c r="E1553"/>
      <c r="F1553"/>
      <c r="G1553"/>
      <c r="H1553"/>
      <c r="I1553"/>
      <c r="J1553"/>
      <c r="K1553"/>
    </row>
    <row r="1554" spans="1:11" x14ac:dyDescent="0.35">
      <c r="A1554"/>
      <c r="B1554"/>
      <c r="C1554"/>
      <c r="D1554"/>
      <c r="E1554"/>
      <c r="F1554"/>
      <c r="G1554"/>
      <c r="H1554"/>
      <c r="I1554"/>
      <c r="J1554"/>
      <c r="K1554"/>
    </row>
    <row r="1555" spans="1:11" x14ac:dyDescent="0.35">
      <c r="A1555"/>
      <c r="B1555"/>
      <c r="C1555"/>
      <c r="D1555"/>
      <c r="E1555"/>
      <c r="F1555"/>
      <c r="G1555"/>
      <c r="H1555"/>
      <c r="I1555"/>
      <c r="J1555"/>
      <c r="K1555"/>
    </row>
    <row r="1556" spans="1:11" x14ac:dyDescent="0.35">
      <c r="A1556"/>
      <c r="B1556"/>
      <c r="C1556"/>
      <c r="D1556"/>
      <c r="E1556"/>
      <c r="F1556"/>
      <c r="G1556"/>
      <c r="H1556"/>
      <c r="I1556"/>
      <c r="J1556"/>
      <c r="K1556"/>
    </row>
    <row r="1557" spans="1:11" x14ac:dyDescent="0.35">
      <c r="A1557"/>
      <c r="B1557"/>
      <c r="C1557"/>
      <c r="D1557"/>
      <c r="E1557"/>
      <c r="F1557"/>
      <c r="G1557"/>
      <c r="H1557"/>
      <c r="I1557"/>
      <c r="J1557"/>
      <c r="K1557"/>
    </row>
    <row r="1558" spans="1:11" x14ac:dyDescent="0.35">
      <c r="A1558"/>
      <c r="B1558"/>
      <c r="C1558"/>
      <c r="D1558"/>
      <c r="E1558"/>
      <c r="F1558"/>
      <c r="G1558"/>
      <c r="H1558"/>
      <c r="I1558"/>
      <c r="J1558"/>
      <c r="K1558"/>
    </row>
    <row r="1559" spans="1:11" x14ac:dyDescent="0.35">
      <c r="A1559"/>
      <c r="B1559"/>
      <c r="C1559"/>
      <c r="D1559"/>
      <c r="E1559"/>
      <c r="F1559"/>
      <c r="G1559"/>
      <c r="H1559"/>
      <c r="I1559"/>
      <c r="J1559"/>
      <c r="K1559"/>
    </row>
    <row r="1560" spans="1:11" x14ac:dyDescent="0.35">
      <c r="A1560"/>
      <c r="B1560"/>
      <c r="C1560"/>
      <c r="D1560"/>
      <c r="E1560"/>
      <c r="F1560"/>
      <c r="G1560"/>
      <c r="H1560"/>
      <c r="I1560"/>
      <c r="J1560"/>
      <c r="K1560"/>
    </row>
    <row r="1561" spans="1:11" x14ac:dyDescent="0.35">
      <c r="A1561"/>
      <c r="B1561"/>
      <c r="C1561"/>
      <c r="D1561"/>
      <c r="E1561"/>
      <c r="F1561"/>
      <c r="G1561"/>
      <c r="H1561"/>
      <c r="I1561"/>
      <c r="J1561"/>
      <c r="K1561"/>
    </row>
    <row r="1562" spans="1:11" x14ac:dyDescent="0.35">
      <c r="A1562"/>
      <c r="B1562"/>
      <c r="C1562"/>
      <c r="D1562"/>
      <c r="E1562"/>
      <c r="F1562"/>
      <c r="G1562"/>
      <c r="H1562"/>
      <c r="I1562"/>
      <c r="J1562"/>
      <c r="K1562"/>
    </row>
    <row r="1563" spans="1:11" x14ac:dyDescent="0.35">
      <c r="A1563"/>
      <c r="B1563"/>
      <c r="C1563"/>
      <c r="D1563"/>
      <c r="E1563"/>
      <c r="F1563"/>
      <c r="G1563"/>
      <c r="H1563"/>
      <c r="I1563"/>
      <c r="J1563"/>
      <c r="K1563"/>
    </row>
    <row r="1564" spans="1:11" x14ac:dyDescent="0.35">
      <c r="A1564"/>
      <c r="B1564"/>
      <c r="C1564"/>
      <c r="D1564"/>
      <c r="E1564"/>
      <c r="F1564"/>
      <c r="G1564"/>
      <c r="H1564"/>
      <c r="I1564"/>
      <c r="J1564"/>
      <c r="K1564"/>
    </row>
    <row r="1565" spans="1:11" x14ac:dyDescent="0.35">
      <c r="A1565"/>
      <c r="B1565"/>
      <c r="C1565"/>
      <c r="D1565"/>
      <c r="E1565"/>
      <c r="F1565"/>
      <c r="G1565"/>
      <c r="H1565"/>
      <c r="I1565"/>
      <c r="J1565"/>
      <c r="K1565"/>
    </row>
    <row r="1566" spans="1:11" x14ac:dyDescent="0.35">
      <c r="A1566"/>
      <c r="B1566"/>
      <c r="C1566"/>
      <c r="D1566"/>
      <c r="E1566"/>
      <c r="F1566"/>
      <c r="G1566"/>
      <c r="H1566"/>
      <c r="I1566"/>
      <c r="J1566"/>
      <c r="K1566"/>
    </row>
    <row r="1567" spans="1:11" x14ac:dyDescent="0.35">
      <c r="A1567"/>
      <c r="B1567"/>
      <c r="C1567"/>
      <c r="D1567"/>
      <c r="E1567"/>
      <c r="F1567"/>
      <c r="G1567"/>
      <c r="H1567"/>
      <c r="I1567"/>
      <c r="J1567"/>
      <c r="K1567"/>
    </row>
    <row r="1568" spans="1:11" x14ac:dyDescent="0.35">
      <c r="A1568"/>
      <c r="B1568"/>
      <c r="C1568"/>
      <c r="D1568"/>
      <c r="E1568"/>
      <c r="F1568"/>
      <c r="G1568"/>
      <c r="H1568"/>
      <c r="I1568"/>
      <c r="J1568"/>
      <c r="K1568"/>
    </row>
    <row r="1569" spans="1:11" x14ac:dyDescent="0.35">
      <c r="A1569"/>
      <c r="B1569"/>
      <c r="C1569"/>
      <c r="D1569"/>
      <c r="E1569"/>
      <c r="F1569"/>
      <c r="G1569"/>
      <c r="H1569"/>
      <c r="I1569"/>
      <c r="J1569"/>
      <c r="K1569"/>
    </row>
    <row r="1570" spans="1:11" x14ac:dyDescent="0.35">
      <c r="A1570"/>
      <c r="B1570"/>
      <c r="C1570"/>
      <c r="D1570"/>
      <c r="E1570"/>
      <c r="F1570"/>
      <c r="G1570"/>
      <c r="H1570"/>
      <c r="I1570"/>
      <c r="J1570"/>
      <c r="K1570"/>
    </row>
    <row r="1571" spans="1:11" x14ac:dyDescent="0.35">
      <c r="A1571"/>
      <c r="B1571"/>
      <c r="C1571"/>
      <c r="D1571"/>
      <c r="E1571"/>
      <c r="F1571"/>
      <c r="G1571"/>
      <c r="H1571"/>
      <c r="I1571"/>
      <c r="J1571"/>
      <c r="K1571"/>
    </row>
    <row r="1572" spans="1:11" x14ac:dyDescent="0.35">
      <c r="A1572"/>
      <c r="B1572"/>
      <c r="C1572"/>
      <c r="D1572"/>
      <c r="E1572"/>
      <c r="F1572"/>
      <c r="G1572"/>
      <c r="H1572"/>
      <c r="I1572"/>
      <c r="J1572"/>
      <c r="K1572"/>
    </row>
    <row r="1573" spans="1:11" x14ac:dyDescent="0.35">
      <c r="A1573"/>
      <c r="B1573"/>
      <c r="C1573"/>
      <c r="D1573"/>
      <c r="E1573"/>
      <c r="F1573"/>
      <c r="G1573"/>
      <c r="H1573"/>
      <c r="I1573"/>
      <c r="J1573"/>
      <c r="K1573"/>
    </row>
    <row r="1574" spans="1:11" x14ac:dyDescent="0.35">
      <c r="A1574"/>
      <c r="B1574"/>
      <c r="C1574"/>
      <c r="D1574"/>
      <c r="E1574"/>
      <c r="F1574"/>
      <c r="G1574"/>
      <c r="H1574"/>
      <c r="I1574"/>
      <c r="J1574"/>
      <c r="K1574"/>
    </row>
    <row r="1575" spans="1:11" x14ac:dyDescent="0.35">
      <c r="A1575"/>
      <c r="B1575"/>
      <c r="C1575"/>
      <c r="D1575"/>
      <c r="E1575"/>
      <c r="F1575"/>
      <c r="G1575"/>
      <c r="H1575"/>
      <c r="I1575"/>
      <c r="J1575"/>
      <c r="K1575"/>
    </row>
    <row r="1576" spans="1:11" x14ac:dyDescent="0.35">
      <c r="A1576"/>
      <c r="B1576"/>
      <c r="C1576"/>
      <c r="D1576"/>
      <c r="E1576"/>
      <c r="F1576"/>
      <c r="G1576"/>
      <c r="H1576"/>
      <c r="I1576"/>
      <c r="J1576"/>
      <c r="K1576"/>
    </row>
    <row r="1577" spans="1:11" x14ac:dyDescent="0.35">
      <c r="A1577"/>
      <c r="B1577"/>
      <c r="C1577"/>
      <c r="D1577"/>
      <c r="E1577"/>
      <c r="F1577"/>
      <c r="G1577"/>
      <c r="H1577"/>
      <c r="I1577"/>
      <c r="J1577"/>
      <c r="K1577"/>
    </row>
    <row r="1578" spans="1:11" x14ac:dyDescent="0.35">
      <c r="A1578"/>
      <c r="B1578"/>
      <c r="C1578"/>
      <c r="D1578"/>
      <c r="E1578"/>
      <c r="F1578"/>
      <c r="G1578"/>
      <c r="H1578"/>
      <c r="I1578"/>
      <c r="J1578"/>
      <c r="K1578"/>
    </row>
    <row r="1579" spans="1:11" x14ac:dyDescent="0.35">
      <c r="A1579"/>
      <c r="B1579"/>
      <c r="C1579"/>
      <c r="D1579"/>
      <c r="E1579"/>
      <c r="F1579"/>
      <c r="G1579"/>
      <c r="H1579"/>
      <c r="I1579"/>
      <c r="J1579"/>
      <c r="K1579"/>
    </row>
    <row r="1580" spans="1:11" x14ac:dyDescent="0.35">
      <c r="A1580"/>
      <c r="B1580"/>
      <c r="C1580"/>
      <c r="D1580"/>
      <c r="E1580"/>
      <c r="F1580"/>
      <c r="G1580"/>
      <c r="H1580"/>
      <c r="I1580"/>
      <c r="J1580"/>
      <c r="K1580"/>
    </row>
    <row r="1581" spans="1:11" x14ac:dyDescent="0.35">
      <c r="A1581"/>
      <c r="B1581"/>
      <c r="C1581"/>
      <c r="D1581"/>
      <c r="E1581"/>
      <c r="F1581"/>
      <c r="G1581"/>
      <c r="H1581"/>
      <c r="I1581"/>
      <c r="J1581"/>
      <c r="K1581"/>
    </row>
    <row r="1582" spans="1:11" x14ac:dyDescent="0.35">
      <c r="A1582"/>
      <c r="B1582"/>
      <c r="C1582"/>
      <c r="D1582"/>
      <c r="E1582"/>
      <c r="F1582"/>
      <c r="G1582"/>
      <c r="H1582"/>
      <c r="I1582"/>
      <c r="J1582"/>
      <c r="K1582"/>
    </row>
    <row r="1583" spans="1:11" x14ac:dyDescent="0.35">
      <c r="A1583"/>
      <c r="B1583"/>
      <c r="C1583"/>
      <c r="D1583"/>
      <c r="E1583"/>
      <c r="F1583"/>
      <c r="G1583"/>
      <c r="H1583"/>
      <c r="I1583"/>
      <c r="J1583"/>
      <c r="K1583"/>
    </row>
    <row r="1584" spans="1:11" x14ac:dyDescent="0.35">
      <c r="A1584"/>
      <c r="B1584"/>
      <c r="C1584"/>
      <c r="D1584"/>
      <c r="E1584"/>
      <c r="F1584"/>
      <c r="G1584"/>
      <c r="H1584"/>
      <c r="I1584"/>
      <c r="J1584"/>
      <c r="K1584"/>
    </row>
    <row r="1585" spans="1:11" x14ac:dyDescent="0.35">
      <c r="A1585"/>
      <c r="B1585"/>
      <c r="C1585"/>
      <c r="D1585"/>
      <c r="E1585"/>
      <c r="F1585"/>
      <c r="G1585"/>
      <c r="H1585"/>
      <c r="I1585"/>
      <c r="J1585"/>
      <c r="K1585"/>
    </row>
    <row r="1586" spans="1:11" x14ac:dyDescent="0.35">
      <c r="A1586"/>
      <c r="B1586"/>
      <c r="C1586"/>
      <c r="D1586"/>
      <c r="E1586"/>
      <c r="F1586"/>
      <c r="G1586"/>
      <c r="H1586"/>
      <c r="I1586"/>
      <c r="J1586"/>
      <c r="K1586"/>
    </row>
    <row r="1587" spans="1:11" x14ac:dyDescent="0.35">
      <c r="A1587"/>
      <c r="B1587"/>
      <c r="C1587"/>
      <c r="D1587"/>
      <c r="E1587"/>
      <c r="F1587"/>
      <c r="G1587"/>
      <c r="H1587"/>
      <c r="I1587"/>
      <c r="J1587"/>
      <c r="K1587"/>
    </row>
    <row r="1588" spans="1:11" x14ac:dyDescent="0.35">
      <c r="A1588"/>
      <c r="B1588"/>
      <c r="C1588"/>
      <c r="D1588"/>
      <c r="E1588"/>
      <c r="F1588"/>
      <c r="G1588"/>
      <c r="H1588"/>
      <c r="I1588"/>
      <c r="J1588"/>
      <c r="K1588"/>
    </row>
    <row r="1589" spans="1:11" x14ac:dyDescent="0.35">
      <c r="A1589"/>
      <c r="B1589"/>
      <c r="C1589"/>
      <c r="D1589"/>
      <c r="E1589"/>
      <c r="F1589"/>
      <c r="G1589"/>
      <c r="H1589"/>
      <c r="I1589"/>
      <c r="J1589"/>
      <c r="K1589"/>
    </row>
    <row r="1590" spans="1:11" x14ac:dyDescent="0.35">
      <c r="A1590"/>
      <c r="B1590"/>
      <c r="C1590"/>
      <c r="D1590"/>
      <c r="E1590"/>
      <c r="F1590"/>
      <c r="G1590"/>
      <c r="H1590"/>
      <c r="I1590"/>
      <c r="J1590"/>
      <c r="K1590"/>
    </row>
    <row r="1591" spans="1:11" x14ac:dyDescent="0.35">
      <c r="A1591"/>
      <c r="B1591"/>
      <c r="C1591"/>
      <c r="D1591"/>
      <c r="E1591"/>
      <c r="F1591"/>
      <c r="G1591"/>
      <c r="H1591"/>
      <c r="I1591"/>
      <c r="J1591"/>
      <c r="K1591"/>
    </row>
    <row r="1592" spans="1:11" x14ac:dyDescent="0.35">
      <c r="A1592"/>
      <c r="B1592"/>
      <c r="C1592"/>
      <c r="D1592"/>
      <c r="E1592"/>
      <c r="F1592"/>
      <c r="G1592"/>
      <c r="H1592"/>
      <c r="I1592"/>
      <c r="J1592"/>
      <c r="K1592"/>
    </row>
    <row r="1593" spans="1:11" x14ac:dyDescent="0.35">
      <c r="A1593"/>
      <c r="B1593"/>
      <c r="C1593"/>
      <c r="D1593"/>
      <c r="E1593"/>
      <c r="F1593"/>
      <c r="G1593"/>
      <c r="H1593"/>
      <c r="I1593"/>
      <c r="J1593"/>
      <c r="K1593"/>
    </row>
    <row r="1594" spans="1:11" x14ac:dyDescent="0.35">
      <c r="A1594"/>
      <c r="B1594"/>
      <c r="C1594"/>
      <c r="D1594"/>
      <c r="E1594"/>
      <c r="F1594"/>
      <c r="G1594"/>
      <c r="H1594"/>
      <c r="I1594"/>
      <c r="J1594"/>
      <c r="K1594"/>
    </row>
    <row r="1595" spans="1:11" x14ac:dyDescent="0.35">
      <c r="A1595"/>
      <c r="B1595"/>
      <c r="C1595"/>
      <c r="D1595"/>
      <c r="E1595"/>
      <c r="F1595"/>
      <c r="G1595"/>
      <c r="H1595"/>
      <c r="I1595"/>
      <c r="J1595"/>
      <c r="K1595"/>
    </row>
    <row r="1596" spans="1:11" x14ac:dyDescent="0.35">
      <c r="A1596"/>
      <c r="B1596"/>
      <c r="C1596"/>
      <c r="D1596"/>
      <c r="E1596"/>
      <c r="F1596"/>
      <c r="G1596"/>
      <c r="H1596"/>
      <c r="I1596"/>
      <c r="J1596"/>
      <c r="K1596"/>
    </row>
    <row r="1597" spans="1:11" x14ac:dyDescent="0.35">
      <c r="A1597"/>
      <c r="B1597"/>
      <c r="C1597"/>
      <c r="D1597"/>
      <c r="E1597"/>
      <c r="F1597"/>
      <c r="G1597"/>
      <c r="H1597"/>
      <c r="I1597"/>
      <c r="J1597"/>
      <c r="K1597"/>
    </row>
    <row r="1598" spans="1:11" x14ac:dyDescent="0.35">
      <c r="A1598"/>
      <c r="B1598"/>
      <c r="C1598"/>
      <c r="D1598"/>
      <c r="E1598"/>
      <c r="F1598"/>
      <c r="G1598"/>
      <c r="H1598"/>
      <c r="I1598"/>
      <c r="J1598"/>
      <c r="K1598"/>
    </row>
    <row r="1599" spans="1:11" x14ac:dyDescent="0.35">
      <c r="A1599"/>
      <c r="B1599"/>
      <c r="C1599"/>
      <c r="D1599"/>
      <c r="E1599"/>
      <c r="F1599"/>
      <c r="G1599"/>
      <c r="H1599"/>
      <c r="I1599"/>
      <c r="J1599"/>
      <c r="K1599"/>
    </row>
    <row r="1600" spans="1:11" x14ac:dyDescent="0.35">
      <c r="A1600"/>
      <c r="B1600"/>
      <c r="C1600"/>
      <c r="D1600"/>
      <c r="E1600"/>
      <c r="F1600"/>
      <c r="G1600"/>
      <c r="H1600"/>
      <c r="I1600"/>
      <c r="J1600"/>
      <c r="K1600"/>
    </row>
    <row r="1601" spans="1:11" x14ac:dyDescent="0.35">
      <c r="A1601"/>
      <c r="B1601"/>
      <c r="C1601"/>
      <c r="D1601"/>
      <c r="E1601"/>
      <c r="F1601"/>
      <c r="G1601"/>
      <c r="H1601"/>
      <c r="I1601"/>
      <c r="J1601"/>
      <c r="K1601"/>
    </row>
    <row r="1602" spans="1:11" x14ac:dyDescent="0.35">
      <c r="A1602"/>
      <c r="B1602"/>
      <c r="C1602"/>
      <c r="D1602"/>
      <c r="E1602"/>
      <c r="F1602"/>
      <c r="G1602"/>
      <c r="H1602"/>
      <c r="I1602"/>
      <c r="J1602"/>
      <c r="K1602"/>
    </row>
    <row r="1603" spans="1:11" x14ac:dyDescent="0.35">
      <c r="A1603"/>
      <c r="B1603"/>
      <c r="C1603"/>
      <c r="D1603"/>
      <c r="E1603"/>
      <c r="F1603"/>
      <c r="G1603"/>
      <c r="H1603"/>
      <c r="I1603"/>
      <c r="J1603"/>
      <c r="K1603"/>
    </row>
    <row r="1604" spans="1:11" x14ac:dyDescent="0.35">
      <c r="A1604"/>
      <c r="B1604"/>
      <c r="C1604"/>
      <c r="D1604"/>
      <c r="E1604"/>
      <c r="F1604"/>
      <c r="G1604"/>
      <c r="H1604"/>
      <c r="I1604"/>
      <c r="J1604"/>
      <c r="K1604"/>
    </row>
    <row r="1605" spans="1:11" x14ac:dyDescent="0.35">
      <c r="A1605"/>
      <c r="B1605"/>
      <c r="C1605"/>
      <c r="D1605"/>
      <c r="E1605"/>
      <c r="F1605"/>
      <c r="G1605"/>
      <c r="H1605"/>
      <c r="I1605"/>
      <c r="J1605"/>
      <c r="K1605"/>
    </row>
    <row r="1606" spans="1:11" x14ac:dyDescent="0.35">
      <c r="A1606"/>
      <c r="B1606"/>
      <c r="C1606"/>
      <c r="D1606"/>
      <c r="E1606"/>
      <c r="F1606"/>
      <c r="G1606"/>
      <c r="H1606"/>
      <c r="I1606"/>
      <c r="J1606"/>
      <c r="K1606"/>
    </row>
    <row r="1607" spans="1:11" x14ac:dyDescent="0.35">
      <c r="A1607"/>
      <c r="B1607"/>
      <c r="C1607"/>
      <c r="D1607"/>
      <c r="E1607"/>
      <c r="F1607"/>
      <c r="G1607"/>
      <c r="H1607"/>
      <c r="I1607"/>
      <c r="J1607"/>
      <c r="K1607"/>
    </row>
    <row r="1608" spans="1:11" x14ac:dyDescent="0.35">
      <c r="A1608"/>
      <c r="B1608"/>
      <c r="C1608"/>
      <c r="D1608"/>
      <c r="E1608"/>
      <c r="F1608"/>
      <c r="G1608"/>
      <c r="H1608"/>
      <c r="I1608"/>
      <c r="J1608"/>
      <c r="K1608"/>
    </row>
    <row r="1609" spans="1:11" x14ac:dyDescent="0.35">
      <c r="A1609"/>
      <c r="B1609"/>
      <c r="C1609"/>
      <c r="D1609"/>
      <c r="E1609"/>
      <c r="F1609"/>
      <c r="G1609"/>
      <c r="H1609"/>
      <c r="I1609"/>
      <c r="J1609"/>
      <c r="K1609"/>
    </row>
    <row r="1610" spans="1:11" x14ac:dyDescent="0.35">
      <c r="A1610"/>
      <c r="B1610"/>
      <c r="C1610"/>
      <c r="D1610"/>
      <c r="E1610"/>
      <c r="F1610"/>
      <c r="G1610"/>
      <c r="H1610"/>
      <c r="I1610"/>
      <c r="J1610"/>
      <c r="K1610"/>
    </row>
    <row r="1611" spans="1:11" x14ac:dyDescent="0.35">
      <c r="A1611"/>
      <c r="B1611"/>
      <c r="C1611"/>
      <c r="D1611"/>
      <c r="E1611"/>
      <c r="F1611"/>
      <c r="G1611"/>
      <c r="H1611"/>
      <c r="I1611"/>
      <c r="J1611"/>
      <c r="K1611"/>
    </row>
    <row r="1612" spans="1:11" x14ac:dyDescent="0.35">
      <c r="A1612"/>
      <c r="B1612"/>
      <c r="C1612"/>
      <c r="D1612"/>
      <c r="E1612"/>
      <c r="F1612"/>
      <c r="G1612"/>
      <c r="H1612"/>
      <c r="I1612"/>
      <c r="J1612"/>
      <c r="K1612"/>
    </row>
    <row r="1613" spans="1:11" x14ac:dyDescent="0.35">
      <c r="A1613"/>
      <c r="B1613"/>
      <c r="C1613"/>
      <c r="D1613"/>
      <c r="E1613"/>
      <c r="F1613"/>
      <c r="G1613"/>
      <c r="H1613"/>
      <c r="I1613"/>
      <c r="J1613"/>
      <c r="K1613"/>
    </row>
    <row r="1614" spans="1:11" x14ac:dyDescent="0.35">
      <c r="A1614"/>
      <c r="B1614"/>
      <c r="C1614"/>
      <c r="D1614"/>
      <c r="E1614"/>
      <c r="F1614"/>
      <c r="G1614"/>
      <c r="H1614"/>
      <c r="I1614"/>
      <c r="J1614"/>
      <c r="K1614"/>
    </row>
    <row r="1615" spans="1:11" x14ac:dyDescent="0.35">
      <c r="A1615"/>
      <c r="B1615"/>
      <c r="C1615"/>
      <c r="D1615"/>
      <c r="E1615"/>
      <c r="F1615"/>
      <c r="G1615"/>
      <c r="H1615"/>
      <c r="I1615"/>
      <c r="J1615"/>
      <c r="K1615"/>
    </row>
    <row r="1616" spans="1:11" x14ac:dyDescent="0.35">
      <c r="A1616"/>
      <c r="B1616"/>
      <c r="C1616"/>
      <c r="D1616"/>
      <c r="E1616"/>
      <c r="F1616"/>
      <c r="G1616"/>
      <c r="H1616"/>
      <c r="I1616"/>
      <c r="J1616"/>
      <c r="K1616"/>
    </row>
    <row r="1617" spans="1:11" x14ac:dyDescent="0.35">
      <c r="A1617"/>
      <c r="B1617"/>
      <c r="C1617"/>
      <c r="D1617"/>
      <c r="E1617"/>
      <c r="F1617"/>
      <c r="G1617"/>
      <c r="H1617"/>
      <c r="I1617"/>
      <c r="J1617"/>
      <c r="K1617"/>
    </row>
    <row r="1618" spans="1:11" x14ac:dyDescent="0.35">
      <c r="A1618"/>
      <c r="B1618"/>
      <c r="C1618"/>
      <c r="D1618"/>
      <c r="E1618"/>
      <c r="F1618"/>
      <c r="G1618"/>
      <c r="H1618"/>
      <c r="I1618"/>
      <c r="J1618"/>
      <c r="K1618"/>
    </row>
    <row r="1619" spans="1:11" x14ac:dyDescent="0.35">
      <c r="A1619"/>
      <c r="B1619"/>
      <c r="C1619"/>
      <c r="D1619"/>
      <c r="E1619"/>
      <c r="F1619"/>
      <c r="G1619"/>
      <c r="H1619"/>
      <c r="I1619"/>
      <c r="J1619"/>
      <c r="K1619"/>
    </row>
    <row r="1620" spans="1:11" x14ac:dyDescent="0.35">
      <c r="A1620"/>
      <c r="B1620"/>
      <c r="C1620"/>
      <c r="D1620"/>
      <c r="E1620"/>
      <c r="F1620"/>
      <c r="G1620"/>
      <c r="H1620"/>
      <c r="I1620"/>
      <c r="J1620"/>
      <c r="K1620"/>
    </row>
    <row r="1621" spans="1:11" x14ac:dyDescent="0.35">
      <c r="A1621"/>
      <c r="B1621"/>
      <c r="C1621"/>
      <c r="D1621"/>
      <c r="E1621"/>
      <c r="F1621"/>
      <c r="G1621"/>
      <c r="H1621"/>
      <c r="I1621"/>
      <c r="J1621"/>
      <c r="K1621"/>
    </row>
    <row r="1622" spans="1:11" x14ac:dyDescent="0.35">
      <c r="A1622"/>
      <c r="B1622"/>
      <c r="C1622"/>
      <c r="D1622"/>
      <c r="E1622"/>
      <c r="F1622"/>
      <c r="G1622"/>
      <c r="H1622"/>
      <c r="I1622"/>
      <c r="J1622"/>
      <c r="K1622"/>
    </row>
    <row r="1623" spans="1:11" x14ac:dyDescent="0.35">
      <c r="A1623"/>
      <c r="B1623"/>
      <c r="C1623"/>
      <c r="D1623"/>
      <c r="E1623"/>
      <c r="F1623"/>
      <c r="G1623"/>
      <c r="H1623"/>
      <c r="I1623"/>
      <c r="J1623"/>
      <c r="K1623"/>
    </row>
    <row r="1624" spans="1:11" x14ac:dyDescent="0.35">
      <c r="A1624"/>
      <c r="B1624"/>
      <c r="C1624"/>
      <c r="D1624"/>
      <c r="E1624"/>
      <c r="F1624"/>
      <c r="G1624"/>
      <c r="H1624"/>
      <c r="I1624"/>
      <c r="J1624"/>
      <c r="K1624"/>
    </row>
    <row r="1625" spans="1:11" x14ac:dyDescent="0.35">
      <c r="A1625"/>
      <c r="B1625"/>
      <c r="C1625"/>
      <c r="D1625"/>
      <c r="E1625"/>
      <c r="F1625"/>
      <c r="G1625"/>
      <c r="H1625"/>
      <c r="I1625"/>
      <c r="J1625"/>
      <c r="K1625"/>
    </row>
    <row r="1626" spans="1:11" x14ac:dyDescent="0.35">
      <c r="A1626"/>
      <c r="B1626"/>
      <c r="C1626"/>
      <c r="D1626"/>
      <c r="E1626"/>
      <c r="F1626"/>
      <c r="G1626"/>
      <c r="H1626"/>
      <c r="I1626"/>
      <c r="J1626"/>
      <c r="K1626"/>
    </row>
    <row r="1627" spans="1:11" x14ac:dyDescent="0.35">
      <c r="A1627"/>
      <c r="B1627"/>
      <c r="C1627"/>
      <c r="D1627"/>
      <c r="E1627"/>
      <c r="F1627"/>
      <c r="G1627"/>
      <c r="H1627"/>
      <c r="I1627"/>
      <c r="J1627"/>
      <c r="K1627"/>
    </row>
    <row r="1628" spans="1:11" x14ac:dyDescent="0.35">
      <c r="A1628"/>
      <c r="B1628"/>
      <c r="C1628"/>
      <c r="D1628"/>
      <c r="E1628"/>
      <c r="F1628"/>
      <c r="G1628"/>
      <c r="H1628"/>
      <c r="I1628"/>
      <c r="J1628"/>
      <c r="K1628"/>
    </row>
    <row r="1629" spans="1:11" x14ac:dyDescent="0.35">
      <c r="A1629"/>
      <c r="B1629"/>
      <c r="C1629"/>
      <c r="D1629"/>
      <c r="E1629"/>
      <c r="F1629"/>
      <c r="G1629"/>
      <c r="H1629"/>
      <c r="I1629"/>
      <c r="J1629"/>
      <c r="K1629"/>
    </row>
    <row r="1630" spans="1:11" x14ac:dyDescent="0.35">
      <c r="A1630"/>
      <c r="B1630"/>
      <c r="C1630"/>
      <c r="D1630"/>
      <c r="E1630"/>
      <c r="F1630"/>
      <c r="G1630"/>
      <c r="H1630"/>
      <c r="I1630"/>
      <c r="J1630"/>
      <c r="K1630"/>
    </row>
    <row r="1631" spans="1:11" x14ac:dyDescent="0.35">
      <c r="A1631"/>
      <c r="B1631"/>
      <c r="C1631"/>
      <c r="D1631"/>
      <c r="E1631"/>
      <c r="F1631"/>
      <c r="G1631"/>
      <c r="H1631"/>
      <c r="I1631"/>
      <c r="J1631"/>
      <c r="K1631"/>
    </row>
    <row r="1632" spans="1:11" x14ac:dyDescent="0.35">
      <c r="A1632"/>
      <c r="B1632"/>
      <c r="C1632"/>
      <c r="D1632"/>
      <c r="E1632"/>
      <c r="F1632"/>
      <c r="G1632"/>
      <c r="H1632"/>
      <c r="I1632"/>
      <c r="J1632"/>
      <c r="K1632"/>
    </row>
    <row r="1633" spans="1:11" x14ac:dyDescent="0.35">
      <c r="A1633"/>
      <c r="B1633"/>
      <c r="C1633"/>
      <c r="D1633"/>
      <c r="E1633"/>
      <c r="F1633"/>
      <c r="G1633"/>
      <c r="H1633"/>
      <c r="I1633"/>
      <c r="J1633"/>
      <c r="K1633"/>
    </row>
    <row r="1634" spans="1:11" x14ac:dyDescent="0.35">
      <c r="A1634"/>
      <c r="B1634"/>
      <c r="C1634"/>
      <c r="D1634"/>
      <c r="E1634"/>
      <c r="F1634"/>
      <c r="G1634"/>
      <c r="H1634"/>
      <c r="I1634"/>
      <c r="J1634"/>
      <c r="K1634"/>
    </row>
    <row r="1635" spans="1:11" x14ac:dyDescent="0.35">
      <c r="A1635"/>
      <c r="B1635"/>
      <c r="C1635"/>
      <c r="D1635"/>
      <c r="E1635"/>
      <c r="F1635"/>
      <c r="G1635"/>
      <c r="H1635"/>
      <c r="I1635"/>
      <c r="J1635"/>
      <c r="K1635"/>
    </row>
    <row r="1636" spans="1:11" x14ac:dyDescent="0.35">
      <c r="A1636"/>
      <c r="B1636"/>
      <c r="C1636"/>
      <c r="D1636"/>
      <c r="E1636"/>
      <c r="F1636"/>
      <c r="G1636"/>
      <c r="H1636"/>
      <c r="I1636"/>
      <c r="J1636"/>
      <c r="K1636"/>
    </row>
    <row r="1637" spans="1:11" x14ac:dyDescent="0.35">
      <c r="A1637"/>
      <c r="B1637"/>
      <c r="C1637"/>
      <c r="D1637"/>
      <c r="E1637"/>
      <c r="F1637"/>
      <c r="G1637"/>
      <c r="H1637"/>
      <c r="I1637"/>
      <c r="J1637"/>
      <c r="K1637"/>
    </row>
    <row r="1638" spans="1:11" x14ac:dyDescent="0.35">
      <c r="A1638"/>
      <c r="B1638"/>
      <c r="C1638"/>
      <c r="D1638"/>
      <c r="E1638"/>
      <c r="F1638"/>
      <c r="G1638"/>
      <c r="H1638"/>
      <c r="I1638"/>
      <c r="J1638"/>
      <c r="K1638"/>
    </row>
    <row r="1639" spans="1:11" x14ac:dyDescent="0.35">
      <c r="A1639"/>
      <c r="B1639"/>
      <c r="C1639"/>
      <c r="D1639"/>
      <c r="E1639"/>
      <c r="F1639"/>
      <c r="G1639"/>
      <c r="H1639"/>
      <c r="I1639"/>
      <c r="J1639"/>
      <c r="K1639"/>
    </row>
    <row r="1640" spans="1:11" x14ac:dyDescent="0.35">
      <c r="A1640"/>
      <c r="B1640"/>
      <c r="C1640"/>
      <c r="D1640"/>
      <c r="E1640"/>
      <c r="F1640"/>
      <c r="G1640"/>
      <c r="H1640"/>
      <c r="I1640"/>
      <c r="J1640"/>
      <c r="K1640"/>
    </row>
    <row r="1641" spans="1:11" x14ac:dyDescent="0.35">
      <c r="A1641"/>
      <c r="B1641"/>
      <c r="C1641"/>
      <c r="D1641"/>
      <c r="E1641"/>
      <c r="F1641"/>
      <c r="G1641"/>
      <c r="H1641"/>
      <c r="I1641"/>
      <c r="J1641"/>
      <c r="K1641"/>
    </row>
    <row r="1642" spans="1:11" x14ac:dyDescent="0.35">
      <c r="A1642"/>
      <c r="B1642"/>
      <c r="C1642"/>
      <c r="D1642"/>
      <c r="E1642"/>
      <c r="F1642"/>
      <c r="G1642"/>
      <c r="H1642"/>
      <c r="I1642"/>
      <c r="J1642"/>
      <c r="K1642"/>
    </row>
    <row r="1643" spans="1:11" x14ac:dyDescent="0.35">
      <c r="A1643"/>
      <c r="B1643"/>
      <c r="C1643"/>
      <c r="D1643"/>
      <c r="E1643"/>
      <c r="F1643"/>
      <c r="G1643"/>
      <c r="H1643"/>
      <c r="I1643"/>
      <c r="J1643"/>
      <c r="K1643"/>
    </row>
    <row r="1644" spans="1:11" x14ac:dyDescent="0.35">
      <c r="A1644"/>
      <c r="B1644"/>
      <c r="C1644"/>
      <c r="D1644"/>
      <c r="E1644"/>
      <c r="F1644"/>
      <c r="G1644"/>
      <c r="H1644"/>
      <c r="I1644"/>
      <c r="J1644"/>
      <c r="K1644"/>
    </row>
    <row r="1645" spans="1:11" x14ac:dyDescent="0.35">
      <c r="A1645"/>
      <c r="B1645"/>
      <c r="C1645"/>
      <c r="D1645"/>
      <c r="E1645"/>
      <c r="F1645"/>
      <c r="G1645"/>
      <c r="H1645"/>
      <c r="I1645"/>
      <c r="J1645"/>
      <c r="K1645"/>
    </row>
    <row r="1646" spans="1:11" x14ac:dyDescent="0.35">
      <c r="A1646"/>
      <c r="B1646"/>
      <c r="C1646"/>
      <c r="D1646"/>
      <c r="E1646"/>
      <c r="F1646"/>
      <c r="G1646"/>
      <c r="H1646"/>
      <c r="I1646"/>
      <c r="J1646"/>
      <c r="K1646"/>
    </row>
    <row r="1647" spans="1:11" x14ac:dyDescent="0.35">
      <c r="A1647"/>
      <c r="B1647"/>
      <c r="C1647"/>
      <c r="D1647"/>
      <c r="E1647"/>
      <c r="F1647"/>
      <c r="G1647"/>
      <c r="H1647"/>
      <c r="I1647"/>
      <c r="J1647"/>
      <c r="K1647"/>
    </row>
    <row r="1648" spans="1:11" x14ac:dyDescent="0.35">
      <c r="A1648"/>
      <c r="B1648"/>
      <c r="C1648"/>
      <c r="D1648"/>
      <c r="E1648"/>
      <c r="F1648"/>
      <c r="G1648"/>
      <c r="H1648"/>
      <c r="I1648"/>
      <c r="J1648"/>
      <c r="K1648"/>
    </row>
    <row r="1649" spans="1:11" x14ac:dyDescent="0.35">
      <c r="A1649"/>
      <c r="B1649"/>
      <c r="C1649"/>
      <c r="D1649"/>
      <c r="E1649"/>
      <c r="F1649"/>
      <c r="G1649"/>
      <c r="H1649"/>
      <c r="I1649"/>
      <c r="J1649"/>
      <c r="K1649"/>
    </row>
    <row r="1650" spans="1:11" x14ac:dyDescent="0.35">
      <c r="A1650"/>
      <c r="B1650"/>
      <c r="C1650"/>
      <c r="D1650"/>
      <c r="E1650"/>
      <c r="F1650"/>
      <c r="G1650"/>
      <c r="H1650"/>
      <c r="I1650"/>
      <c r="J1650"/>
      <c r="K1650"/>
    </row>
    <row r="1651" spans="1:11" x14ac:dyDescent="0.35">
      <c r="A1651"/>
      <c r="B1651"/>
      <c r="C1651"/>
      <c r="D1651"/>
      <c r="E1651"/>
      <c r="F1651"/>
      <c r="G1651"/>
      <c r="H1651"/>
      <c r="I1651"/>
      <c r="J1651"/>
      <c r="K1651"/>
    </row>
    <row r="1652" spans="1:11" x14ac:dyDescent="0.35">
      <c r="A1652"/>
      <c r="B1652"/>
      <c r="C1652"/>
      <c r="D1652"/>
      <c r="E1652"/>
      <c r="F1652"/>
      <c r="G1652"/>
      <c r="H1652"/>
      <c r="I1652"/>
      <c r="J1652"/>
      <c r="K1652"/>
    </row>
    <row r="1653" spans="1:11" x14ac:dyDescent="0.35">
      <c r="A1653"/>
      <c r="B1653"/>
      <c r="C1653"/>
      <c r="D1653"/>
      <c r="E1653"/>
      <c r="F1653"/>
      <c r="G1653"/>
      <c r="H1653"/>
      <c r="I1653"/>
      <c r="J1653"/>
      <c r="K1653"/>
    </row>
    <row r="1654" spans="1:11" x14ac:dyDescent="0.35">
      <c r="A1654"/>
      <c r="B1654"/>
      <c r="C1654"/>
      <c r="D1654"/>
      <c r="E1654"/>
      <c r="F1654"/>
      <c r="G1654"/>
      <c r="H1654"/>
      <c r="I1654"/>
      <c r="J1654"/>
      <c r="K1654"/>
    </row>
    <row r="1655" spans="1:11" x14ac:dyDescent="0.35">
      <c r="A1655"/>
      <c r="B1655"/>
      <c r="C1655"/>
      <c r="D1655"/>
      <c r="E1655"/>
      <c r="F1655"/>
      <c r="G1655"/>
      <c r="H1655"/>
      <c r="I1655"/>
      <c r="J1655"/>
      <c r="K1655"/>
    </row>
    <row r="1656" spans="1:11" x14ac:dyDescent="0.35">
      <c r="A1656"/>
      <c r="B1656"/>
      <c r="C1656"/>
      <c r="D1656"/>
      <c r="E1656"/>
      <c r="F1656"/>
      <c r="G1656"/>
      <c r="H1656"/>
      <c r="I1656"/>
      <c r="J1656"/>
      <c r="K1656"/>
    </row>
    <row r="1657" spans="1:11" x14ac:dyDescent="0.35">
      <c r="A1657"/>
      <c r="B1657"/>
      <c r="C1657"/>
      <c r="D1657"/>
      <c r="E1657"/>
      <c r="F1657"/>
      <c r="G1657"/>
      <c r="H1657"/>
      <c r="I1657"/>
      <c r="J1657"/>
      <c r="K1657"/>
    </row>
    <row r="1658" spans="1:11" x14ac:dyDescent="0.35">
      <c r="A1658"/>
      <c r="B1658"/>
      <c r="C1658"/>
      <c r="D1658"/>
      <c r="E1658"/>
      <c r="F1658"/>
      <c r="G1658"/>
      <c r="H1658"/>
      <c r="I1658"/>
      <c r="J1658"/>
      <c r="K1658"/>
    </row>
    <row r="1659" spans="1:11" x14ac:dyDescent="0.35">
      <c r="A1659"/>
      <c r="B1659"/>
      <c r="C1659"/>
      <c r="D1659"/>
      <c r="E1659"/>
      <c r="F1659"/>
      <c r="G1659"/>
      <c r="H1659"/>
      <c r="I1659"/>
      <c r="J1659"/>
      <c r="K1659"/>
    </row>
    <row r="1660" spans="1:11" x14ac:dyDescent="0.35">
      <c r="A1660"/>
      <c r="B1660"/>
      <c r="C1660"/>
      <c r="D1660"/>
      <c r="E1660"/>
      <c r="F1660"/>
      <c r="G1660"/>
      <c r="H1660"/>
      <c r="I1660"/>
      <c r="J1660"/>
      <c r="K1660"/>
    </row>
    <row r="1661" spans="1:11" x14ac:dyDescent="0.35">
      <c r="A1661"/>
      <c r="B1661"/>
      <c r="C1661"/>
      <c r="D1661"/>
      <c r="E1661"/>
      <c r="F1661"/>
      <c r="G1661"/>
      <c r="H1661"/>
      <c r="I1661"/>
      <c r="J1661"/>
      <c r="K1661"/>
    </row>
    <row r="1662" spans="1:11" x14ac:dyDescent="0.35">
      <c r="A1662"/>
      <c r="B1662"/>
      <c r="C1662"/>
      <c r="D1662"/>
      <c r="E1662"/>
      <c r="F1662"/>
      <c r="G1662"/>
      <c r="H1662"/>
      <c r="I1662"/>
      <c r="J1662"/>
      <c r="K1662"/>
    </row>
    <row r="1663" spans="1:11" x14ac:dyDescent="0.35">
      <c r="A1663"/>
      <c r="B1663"/>
      <c r="C1663"/>
      <c r="D1663"/>
      <c r="E1663"/>
      <c r="F1663"/>
      <c r="G1663"/>
      <c r="H1663"/>
      <c r="I1663"/>
      <c r="J1663"/>
      <c r="K1663"/>
    </row>
    <row r="1664" spans="1:11" x14ac:dyDescent="0.35">
      <c r="A1664"/>
      <c r="B1664"/>
      <c r="C1664"/>
      <c r="D1664"/>
      <c r="E1664"/>
      <c r="F1664"/>
      <c r="G1664"/>
      <c r="H1664"/>
      <c r="I1664"/>
      <c r="J1664"/>
      <c r="K1664"/>
    </row>
    <row r="1665" spans="1:11" x14ac:dyDescent="0.35">
      <c r="A1665"/>
      <c r="B1665"/>
      <c r="C1665"/>
      <c r="D1665"/>
      <c r="E1665"/>
      <c r="F1665"/>
      <c r="G1665"/>
      <c r="H1665"/>
      <c r="I1665"/>
      <c r="J1665"/>
      <c r="K1665"/>
    </row>
    <row r="1666" spans="1:11" x14ac:dyDescent="0.35">
      <c r="A1666"/>
      <c r="B1666"/>
      <c r="C1666"/>
      <c r="D1666"/>
      <c r="E1666"/>
      <c r="F1666"/>
      <c r="G1666"/>
      <c r="H1666"/>
      <c r="I1666"/>
      <c r="J1666"/>
      <c r="K1666"/>
    </row>
    <row r="1667" spans="1:11" x14ac:dyDescent="0.35">
      <c r="A1667"/>
      <c r="B1667"/>
      <c r="C1667"/>
      <c r="D1667"/>
      <c r="E1667"/>
      <c r="F1667"/>
      <c r="G1667"/>
      <c r="H1667"/>
      <c r="I1667"/>
      <c r="J1667"/>
      <c r="K1667"/>
    </row>
    <row r="1668" spans="1:11" x14ac:dyDescent="0.35">
      <c r="A1668"/>
      <c r="B1668"/>
      <c r="C1668"/>
      <c r="D1668"/>
      <c r="E1668"/>
      <c r="F1668"/>
      <c r="G1668"/>
      <c r="H1668"/>
      <c r="I1668"/>
      <c r="J1668"/>
      <c r="K1668"/>
    </row>
    <row r="1669" spans="1:11" x14ac:dyDescent="0.35">
      <c r="A1669"/>
      <c r="B1669"/>
      <c r="C1669"/>
      <c r="D1669"/>
      <c r="E1669"/>
      <c r="F1669"/>
      <c r="G1669"/>
      <c r="H1669"/>
      <c r="I1669"/>
      <c r="J1669"/>
      <c r="K1669"/>
    </row>
    <row r="1670" spans="1:11" x14ac:dyDescent="0.35">
      <c r="A1670"/>
      <c r="B1670"/>
      <c r="C1670"/>
      <c r="D1670"/>
      <c r="E1670"/>
      <c r="F1670"/>
      <c r="G1670"/>
      <c r="H1670"/>
      <c r="I1670"/>
      <c r="J1670"/>
      <c r="K1670"/>
    </row>
    <row r="1671" spans="1:11" x14ac:dyDescent="0.35">
      <c r="A1671"/>
      <c r="B1671"/>
      <c r="C1671"/>
      <c r="D1671"/>
      <c r="E1671"/>
      <c r="F1671"/>
      <c r="G1671"/>
      <c r="H1671"/>
      <c r="I1671"/>
      <c r="J1671"/>
      <c r="K1671"/>
    </row>
    <row r="1672" spans="1:11" x14ac:dyDescent="0.35">
      <c r="A1672"/>
      <c r="B1672"/>
      <c r="C1672"/>
      <c r="D1672"/>
      <c r="E1672"/>
      <c r="F1672"/>
      <c r="G1672"/>
      <c r="H1672"/>
      <c r="I1672"/>
      <c r="J1672"/>
      <c r="K1672"/>
    </row>
    <row r="1673" spans="1:11" x14ac:dyDescent="0.35">
      <c r="A1673"/>
      <c r="B1673"/>
      <c r="C1673"/>
      <c r="D1673"/>
      <c r="E1673"/>
      <c r="F1673"/>
      <c r="G1673"/>
      <c r="H1673"/>
      <c r="I1673"/>
      <c r="J1673"/>
      <c r="K1673"/>
    </row>
    <row r="1674" spans="1:11" x14ac:dyDescent="0.35">
      <c r="A1674"/>
      <c r="B1674"/>
      <c r="C1674"/>
      <c r="D1674"/>
      <c r="E1674"/>
      <c r="F1674"/>
      <c r="G1674"/>
      <c r="H1674"/>
      <c r="I1674"/>
      <c r="J1674"/>
      <c r="K1674"/>
    </row>
    <row r="1675" spans="1:11" x14ac:dyDescent="0.35">
      <c r="A1675"/>
      <c r="B1675"/>
      <c r="C1675"/>
      <c r="D1675"/>
      <c r="E1675"/>
      <c r="F1675"/>
      <c r="G1675"/>
      <c r="H1675"/>
      <c r="I1675"/>
      <c r="J1675"/>
      <c r="K1675"/>
    </row>
    <row r="1676" spans="1:11" x14ac:dyDescent="0.35">
      <c r="A1676"/>
      <c r="B1676"/>
      <c r="C1676"/>
      <c r="D1676"/>
      <c r="E1676"/>
      <c r="F1676"/>
      <c r="G1676"/>
      <c r="H1676"/>
      <c r="I1676"/>
      <c r="J1676"/>
      <c r="K1676"/>
    </row>
    <row r="1677" spans="1:11" x14ac:dyDescent="0.35">
      <c r="A1677"/>
      <c r="B1677"/>
      <c r="C1677"/>
      <c r="D1677"/>
      <c r="E1677"/>
      <c r="F1677"/>
      <c r="G1677"/>
      <c r="H1677"/>
      <c r="I1677"/>
      <c r="J1677"/>
      <c r="K1677"/>
    </row>
    <row r="1678" spans="1:11" x14ac:dyDescent="0.35">
      <c r="A1678"/>
      <c r="B1678"/>
      <c r="C1678"/>
      <c r="D1678"/>
      <c r="E1678"/>
      <c r="F1678"/>
      <c r="G1678"/>
      <c r="H1678"/>
      <c r="I1678"/>
      <c r="J1678"/>
      <c r="K1678"/>
    </row>
    <row r="1679" spans="1:11" x14ac:dyDescent="0.35">
      <c r="A1679"/>
      <c r="B1679"/>
      <c r="C1679"/>
      <c r="D1679"/>
      <c r="E1679"/>
      <c r="F1679"/>
      <c r="G1679"/>
      <c r="H1679"/>
      <c r="I1679"/>
      <c r="J1679"/>
      <c r="K1679"/>
    </row>
    <row r="1680" spans="1:11" x14ac:dyDescent="0.35">
      <c r="A1680"/>
      <c r="B1680"/>
      <c r="C1680"/>
      <c r="D1680"/>
      <c r="E1680"/>
      <c r="F1680"/>
      <c r="G1680"/>
      <c r="H1680"/>
      <c r="I1680"/>
      <c r="J1680"/>
      <c r="K1680"/>
    </row>
    <row r="1681" spans="1:11" x14ac:dyDescent="0.35">
      <c r="A1681"/>
      <c r="B1681"/>
      <c r="C1681"/>
      <c r="D1681"/>
      <c r="E1681"/>
      <c r="F1681"/>
      <c r="G1681"/>
      <c r="H1681"/>
      <c r="I1681"/>
      <c r="J1681"/>
      <c r="K1681"/>
    </row>
    <row r="1682" spans="1:11" x14ac:dyDescent="0.35">
      <c r="A1682"/>
      <c r="B1682"/>
      <c r="C1682"/>
      <c r="D1682"/>
      <c r="E1682"/>
      <c r="F1682"/>
      <c r="G1682"/>
      <c r="H1682"/>
      <c r="I1682"/>
      <c r="J1682"/>
      <c r="K1682"/>
    </row>
    <row r="1683" spans="1:11" x14ac:dyDescent="0.35">
      <c r="A1683"/>
      <c r="B1683"/>
      <c r="C1683"/>
      <c r="D1683"/>
      <c r="E1683"/>
      <c r="F1683"/>
      <c r="G1683"/>
      <c r="H1683"/>
      <c r="I1683"/>
      <c r="J1683"/>
      <c r="K1683"/>
    </row>
    <row r="1684" spans="1:11" x14ac:dyDescent="0.35">
      <c r="A1684"/>
      <c r="B1684"/>
      <c r="C1684"/>
      <c r="D1684"/>
      <c r="E1684"/>
      <c r="F1684"/>
      <c r="G1684"/>
      <c r="H1684"/>
      <c r="I1684"/>
      <c r="J1684"/>
      <c r="K1684"/>
    </row>
    <row r="1685" spans="1:11" x14ac:dyDescent="0.35">
      <c r="A1685"/>
      <c r="B1685"/>
      <c r="C1685"/>
      <c r="D1685"/>
      <c r="E1685"/>
      <c r="F1685"/>
      <c r="G1685"/>
      <c r="H1685"/>
      <c r="I1685"/>
      <c r="J1685"/>
      <c r="K1685"/>
    </row>
    <row r="1686" spans="1:11" x14ac:dyDescent="0.35">
      <c r="A1686"/>
      <c r="B1686"/>
      <c r="C1686"/>
      <c r="D1686"/>
      <c r="E1686"/>
      <c r="F1686"/>
      <c r="G1686"/>
      <c r="H1686"/>
      <c r="I1686"/>
      <c r="J1686"/>
      <c r="K1686"/>
    </row>
    <row r="1687" spans="1:11" x14ac:dyDescent="0.35">
      <c r="A1687"/>
      <c r="B1687"/>
      <c r="C1687"/>
      <c r="D1687"/>
      <c r="E1687"/>
      <c r="F1687"/>
      <c r="G1687"/>
      <c r="H1687"/>
      <c r="I1687"/>
      <c r="J1687"/>
      <c r="K1687"/>
    </row>
    <row r="1688" spans="1:11" x14ac:dyDescent="0.35">
      <c r="A1688"/>
      <c r="B1688"/>
      <c r="C1688"/>
      <c r="D1688"/>
      <c r="E1688"/>
      <c r="F1688"/>
      <c r="G1688"/>
      <c r="H1688"/>
      <c r="I1688"/>
      <c r="J1688"/>
      <c r="K1688"/>
    </row>
    <row r="1689" spans="1:11" x14ac:dyDescent="0.35">
      <c r="A1689"/>
      <c r="B1689"/>
      <c r="C1689"/>
      <c r="D1689"/>
      <c r="E1689"/>
      <c r="F1689"/>
      <c r="G1689"/>
      <c r="H1689"/>
      <c r="I1689"/>
      <c r="J1689"/>
      <c r="K1689"/>
    </row>
    <row r="1690" spans="1:11" x14ac:dyDescent="0.35">
      <c r="A1690"/>
      <c r="B1690"/>
      <c r="C1690"/>
      <c r="D1690"/>
      <c r="E1690"/>
      <c r="F1690"/>
      <c r="G1690"/>
      <c r="H1690"/>
      <c r="I1690"/>
      <c r="J1690"/>
      <c r="K1690"/>
    </row>
    <row r="1691" spans="1:11" x14ac:dyDescent="0.35">
      <c r="A1691"/>
      <c r="B1691"/>
      <c r="C1691"/>
      <c r="D1691"/>
      <c r="E1691"/>
      <c r="F1691"/>
      <c r="G1691"/>
      <c r="H1691"/>
      <c r="I1691"/>
      <c r="J1691"/>
      <c r="K1691"/>
    </row>
    <row r="1692" spans="1:11" x14ac:dyDescent="0.35">
      <c r="A1692"/>
      <c r="B1692"/>
      <c r="C1692"/>
      <c r="D1692"/>
      <c r="E1692"/>
      <c r="F1692"/>
      <c r="G1692"/>
      <c r="H1692"/>
      <c r="I1692"/>
      <c r="J1692"/>
      <c r="K1692"/>
    </row>
    <row r="1693" spans="1:11" x14ac:dyDescent="0.35">
      <c r="A1693"/>
      <c r="B1693"/>
      <c r="C1693"/>
      <c r="D1693"/>
      <c r="E1693"/>
      <c r="F1693"/>
      <c r="G1693"/>
      <c r="H1693"/>
      <c r="I1693"/>
      <c r="J1693"/>
      <c r="K1693"/>
    </row>
    <row r="1694" spans="1:11" x14ac:dyDescent="0.35">
      <c r="A1694"/>
      <c r="B1694"/>
      <c r="C1694"/>
      <c r="D1694"/>
      <c r="E1694"/>
      <c r="F1694"/>
      <c r="G1694"/>
      <c r="H1694"/>
      <c r="I1694"/>
      <c r="J1694"/>
      <c r="K1694"/>
    </row>
    <row r="1695" spans="1:11" x14ac:dyDescent="0.35">
      <c r="A1695"/>
      <c r="B1695"/>
      <c r="C1695"/>
      <c r="D1695"/>
      <c r="E1695"/>
      <c r="F1695"/>
      <c r="G1695"/>
      <c r="H1695"/>
      <c r="I1695"/>
      <c r="J1695"/>
      <c r="K1695"/>
    </row>
    <row r="1696" spans="1:11" x14ac:dyDescent="0.35">
      <c r="A1696"/>
      <c r="B1696"/>
      <c r="C1696"/>
      <c r="D1696"/>
      <c r="E1696"/>
      <c r="F1696"/>
      <c r="G1696"/>
      <c r="H1696"/>
      <c r="I1696"/>
      <c r="J1696"/>
      <c r="K1696"/>
    </row>
    <row r="1697" spans="1:11" x14ac:dyDescent="0.35">
      <c r="A1697"/>
      <c r="B1697"/>
      <c r="C1697"/>
      <c r="D1697"/>
      <c r="E1697"/>
      <c r="F1697"/>
      <c r="G1697"/>
      <c r="H1697"/>
      <c r="I1697"/>
      <c r="J1697"/>
      <c r="K1697"/>
    </row>
    <row r="1698" spans="1:11" x14ac:dyDescent="0.35">
      <c r="A1698"/>
      <c r="B1698"/>
      <c r="C1698"/>
      <c r="D1698"/>
      <c r="E1698"/>
      <c r="F1698"/>
      <c r="G1698"/>
      <c r="H1698"/>
      <c r="I1698"/>
      <c r="J1698"/>
      <c r="K1698"/>
    </row>
    <row r="1699" spans="1:11" x14ac:dyDescent="0.35">
      <c r="A1699"/>
      <c r="B1699"/>
      <c r="C1699"/>
      <c r="D1699"/>
      <c r="E1699"/>
      <c r="F1699"/>
      <c r="G1699"/>
      <c r="H1699"/>
      <c r="I1699"/>
      <c r="J1699"/>
      <c r="K1699"/>
    </row>
    <row r="1700" spans="1:11" x14ac:dyDescent="0.35">
      <c r="A1700"/>
      <c r="B1700"/>
      <c r="C1700"/>
      <c r="D1700"/>
      <c r="E1700"/>
      <c r="F1700"/>
      <c r="G1700"/>
      <c r="H1700"/>
      <c r="I1700"/>
      <c r="J1700"/>
      <c r="K1700"/>
    </row>
    <row r="1701" spans="1:11" x14ac:dyDescent="0.35">
      <c r="A1701"/>
      <c r="B1701"/>
      <c r="C1701"/>
      <c r="D1701"/>
      <c r="E1701"/>
      <c r="F1701"/>
      <c r="G1701"/>
      <c r="H1701"/>
      <c r="I1701"/>
      <c r="J1701"/>
      <c r="K1701"/>
    </row>
    <row r="1702" spans="1:11" x14ac:dyDescent="0.35">
      <c r="A1702"/>
      <c r="B1702"/>
      <c r="C1702"/>
      <c r="D1702"/>
      <c r="E1702"/>
      <c r="F1702"/>
      <c r="G1702"/>
      <c r="H1702"/>
      <c r="I1702"/>
      <c r="J1702"/>
      <c r="K1702"/>
    </row>
    <row r="1703" spans="1:11" x14ac:dyDescent="0.35">
      <c r="A1703"/>
      <c r="B1703"/>
      <c r="C1703"/>
      <c r="D1703"/>
      <c r="E1703"/>
      <c r="F1703"/>
      <c r="G1703"/>
      <c r="H1703"/>
      <c r="I1703"/>
      <c r="J1703"/>
      <c r="K1703"/>
    </row>
    <row r="1704" spans="1:11" x14ac:dyDescent="0.35">
      <c r="A1704"/>
      <c r="B1704"/>
      <c r="C1704"/>
      <c r="D1704"/>
      <c r="E1704"/>
      <c r="F1704"/>
      <c r="G1704"/>
      <c r="H1704"/>
      <c r="I1704"/>
      <c r="J1704"/>
      <c r="K1704"/>
    </row>
    <row r="1705" spans="1:11" x14ac:dyDescent="0.35">
      <c r="A1705"/>
      <c r="B1705"/>
      <c r="C1705"/>
      <c r="D1705"/>
      <c r="E1705"/>
      <c r="F1705"/>
      <c r="G1705"/>
      <c r="H1705"/>
      <c r="I1705"/>
      <c r="J1705"/>
      <c r="K1705"/>
    </row>
    <row r="1706" spans="1:11" x14ac:dyDescent="0.35">
      <c r="A1706"/>
      <c r="B1706"/>
      <c r="C1706"/>
      <c r="D1706"/>
      <c r="E1706"/>
      <c r="F1706"/>
      <c r="G1706"/>
      <c r="H1706"/>
      <c r="I1706"/>
      <c r="J1706"/>
      <c r="K1706"/>
    </row>
    <row r="1707" spans="1:11" x14ac:dyDescent="0.35">
      <c r="A1707"/>
      <c r="B1707"/>
      <c r="C1707"/>
      <c r="D1707"/>
      <c r="E1707"/>
      <c r="F1707"/>
      <c r="G1707"/>
      <c r="H1707"/>
      <c r="I1707"/>
      <c r="J1707"/>
      <c r="K1707"/>
    </row>
    <row r="1708" spans="1:11" x14ac:dyDescent="0.35">
      <c r="A1708"/>
      <c r="B1708"/>
      <c r="C1708"/>
      <c r="D1708"/>
      <c r="E1708"/>
      <c r="F1708"/>
      <c r="G1708"/>
      <c r="H1708"/>
      <c r="I1708"/>
      <c r="J1708"/>
      <c r="K1708"/>
    </row>
    <row r="1709" spans="1:11" x14ac:dyDescent="0.35">
      <c r="A1709"/>
      <c r="B1709"/>
      <c r="C1709"/>
      <c r="D1709"/>
      <c r="E1709"/>
      <c r="F1709"/>
      <c r="G1709"/>
      <c r="H1709"/>
      <c r="I1709"/>
      <c r="J1709"/>
      <c r="K1709"/>
    </row>
    <row r="1710" spans="1:11" x14ac:dyDescent="0.35">
      <c r="A1710"/>
      <c r="B1710"/>
      <c r="C1710"/>
      <c r="D1710"/>
      <c r="E1710"/>
      <c r="F1710"/>
      <c r="G1710"/>
      <c r="H1710"/>
      <c r="I1710"/>
      <c r="J1710"/>
      <c r="K1710"/>
    </row>
    <row r="1711" spans="1:11" x14ac:dyDescent="0.35">
      <c r="A1711"/>
      <c r="B1711"/>
      <c r="C1711"/>
      <c r="D1711"/>
      <c r="E1711"/>
      <c r="F1711"/>
      <c r="G1711"/>
      <c r="H1711"/>
      <c r="I1711"/>
      <c r="J1711"/>
      <c r="K1711"/>
    </row>
    <row r="1712" spans="1:11" x14ac:dyDescent="0.35">
      <c r="A1712"/>
      <c r="B1712"/>
      <c r="C1712"/>
      <c r="D1712"/>
      <c r="E1712"/>
      <c r="F1712"/>
      <c r="G1712"/>
      <c r="H1712"/>
      <c r="I1712"/>
      <c r="J1712"/>
      <c r="K1712"/>
    </row>
    <row r="1713" spans="1:11" x14ac:dyDescent="0.35">
      <c r="A1713"/>
      <c r="B1713"/>
      <c r="C1713"/>
      <c r="D1713"/>
      <c r="E1713"/>
      <c r="F1713"/>
      <c r="G1713"/>
      <c r="H1713"/>
      <c r="I1713"/>
      <c r="J1713"/>
      <c r="K1713"/>
    </row>
    <row r="1714" spans="1:11" x14ac:dyDescent="0.35">
      <c r="A1714"/>
      <c r="B1714"/>
      <c r="C1714"/>
      <c r="D1714"/>
      <c r="E1714"/>
      <c r="F1714"/>
      <c r="G1714"/>
      <c r="H1714"/>
      <c r="I1714"/>
      <c r="J1714"/>
      <c r="K1714"/>
    </row>
    <row r="1715" spans="1:11" x14ac:dyDescent="0.35">
      <c r="A1715"/>
      <c r="B1715"/>
      <c r="C1715"/>
      <c r="D1715"/>
      <c r="E1715"/>
      <c r="F1715"/>
      <c r="G1715"/>
      <c r="H1715"/>
      <c r="I1715"/>
      <c r="J1715"/>
      <c r="K1715"/>
    </row>
    <row r="1716" spans="1:11" x14ac:dyDescent="0.35">
      <c r="A1716"/>
      <c r="B1716"/>
      <c r="C1716"/>
      <c r="D1716"/>
      <c r="E1716"/>
      <c r="F1716"/>
      <c r="G1716"/>
      <c r="H1716"/>
      <c r="I1716"/>
      <c r="J1716"/>
      <c r="K1716"/>
    </row>
    <row r="1717" spans="1:11" x14ac:dyDescent="0.35">
      <c r="A1717"/>
      <c r="B1717"/>
      <c r="C1717"/>
      <c r="D1717"/>
      <c r="E1717"/>
      <c r="F1717"/>
      <c r="G1717"/>
      <c r="H1717"/>
      <c r="I1717"/>
      <c r="J1717"/>
      <c r="K1717"/>
    </row>
    <row r="1718" spans="1:11" x14ac:dyDescent="0.35">
      <c r="A1718"/>
      <c r="B1718"/>
      <c r="C1718"/>
      <c r="D1718"/>
      <c r="E1718"/>
      <c r="F1718"/>
      <c r="G1718"/>
      <c r="H1718"/>
      <c r="I1718"/>
      <c r="J1718"/>
      <c r="K1718"/>
    </row>
    <row r="1719" spans="1:11" x14ac:dyDescent="0.35">
      <c r="A1719"/>
      <c r="B1719"/>
      <c r="C1719"/>
      <c r="D1719"/>
      <c r="E1719"/>
      <c r="F1719"/>
      <c r="G1719"/>
      <c r="H1719"/>
      <c r="I1719"/>
      <c r="J1719"/>
      <c r="K1719"/>
    </row>
    <row r="1720" spans="1:11" x14ac:dyDescent="0.35">
      <c r="A1720"/>
      <c r="B1720"/>
      <c r="C1720"/>
      <c r="D1720"/>
      <c r="E1720"/>
      <c r="F1720"/>
      <c r="G1720"/>
      <c r="H1720"/>
      <c r="I1720"/>
      <c r="J1720"/>
      <c r="K1720"/>
    </row>
    <row r="1721" spans="1:11" x14ac:dyDescent="0.35">
      <c r="A1721"/>
      <c r="B1721"/>
      <c r="C1721"/>
      <c r="D1721"/>
      <c r="E1721"/>
      <c r="F1721"/>
      <c r="G1721"/>
      <c r="H1721"/>
      <c r="I1721"/>
      <c r="J1721"/>
      <c r="K1721"/>
    </row>
    <row r="1722" spans="1:11" x14ac:dyDescent="0.35">
      <c r="A1722"/>
      <c r="B1722"/>
      <c r="C1722"/>
      <c r="D1722"/>
      <c r="E1722"/>
      <c r="F1722"/>
      <c r="G1722"/>
      <c r="H1722"/>
      <c r="I1722"/>
      <c r="J1722"/>
      <c r="K1722"/>
    </row>
    <row r="1723" spans="1:11" x14ac:dyDescent="0.35">
      <c r="A1723"/>
      <c r="B1723"/>
      <c r="C1723"/>
      <c r="D1723"/>
      <c r="E1723"/>
      <c r="F1723"/>
      <c r="G1723"/>
      <c r="H1723"/>
      <c r="I1723"/>
      <c r="J1723"/>
      <c r="K1723"/>
    </row>
    <row r="1724" spans="1:11" x14ac:dyDescent="0.35">
      <c r="A1724"/>
      <c r="B1724"/>
      <c r="C1724"/>
      <c r="D1724"/>
      <c r="E1724"/>
      <c r="F1724"/>
      <c r="G1724"/>
      <c r="H1724"/>
      <c r="I1724"/>
      <c r="J1724"/>
      <c r="K1724"/>
    </row>
    <row r="1725" spans="1:11" x14ac:dyDescent="0.35">
      <c r="A1725"/>
      <c r="B1725"/>
      <c r="C1725"/>
      <c r="D1725"/>
      <c r="E1725"/>
      <c r="F1725"/>
      <c r="G1725"/>
      <c r="H1725"/>
      <c r="I1725"/>
      <c r="J1725"/>
      <c r="K1725"/>
    </row>
    <row r="1726" spans="1:11" x14ac:dyDescent="0.35">
      <c r="A1726"/>
      <c r="B1726"/>
      <c r="C1726"/>
      <c r="D1726"/>
      <c r="E1726"/>
      <c r="F1726"/>
      <c r="G1726"/>
      <c r="H1726"/>
      <c r="I1726"/>
      <c r="J1726"/>
      <c r="K1726"/>
    </row>
    <row r="1727" spans="1:11" x14ac:dyDescent="0.35">
      <c r="A1727"/>
      <c r="B1727"/>
      <c r="C1727"/>
      <c r="D1727"/>
      <c r="E1727"/>
      <c r="F1727"/>
      <c r="G1727"/>
      <c r="H1727"/>
      <c r="I1727"/>
      <c r="J1727"/>
      <c r="K1727"/>
    </row>
    <row r="1728" spans="1:11" x14ac:dyDescent="0.35">
      <c r="A1728"/>
      <c r="B1728"/>
      <c r="C1728"/>
      <c r="D1728"/>
      <c r="E1728"/>
      <c r="F1728"/>
      <c r="G1728"/>
      <c r="H1728"/>
      <c r="I1728"/>
      <c r="J1728"/>
      <c r="K1728"/>
    </row>
    <row r="1729" spans="1:11" x14ac:dyDescent="0.35">
      <c r="A1729"/>
      <c r="B1729"/>
      <c r="C1729"/>
      <c r="D1729"/>
      <c r="E1729"/>
      <c r="F1729"/>
      <c r="G1729"/>
      <c r="H1729"/>
      <c r="I1729"/>
      <c r="J1729"/>
      <c r="K1729"/>
    </row>
    <row r="1730" spans="1:11" x14ac:dyDescent="0.35">
      <c r="A1730"/>
      <c r="B1730"/>
      <c r="C1730"/>
      <c r="D1730"/>
      <c r="E1730"/>
      <c r="F1730"/>
      <c r="G1730"/>
      <c r="H1730"/>
      <c r="I1730"/>
      <c r="J1730"/>
      <c r="K1730"/>
    </row>
    <row r="1731" spans="1:11" x14ac:dyDescent="0.35">
      <c r="A1731"/>
      <c r="B1731"/>
      <c r="C1731"/>
      <c r="D1731"/>
      <c r="E1731"/>
      <c r="F1731"/>
      <c r="G1731"/>
      <c r="H1731"/>
      <c r="I1731"/>
      <c r="J1731"/>
      <c r="K1731"/>
    </row>
    <row r="1732" spans="1:11" x14ac:dyDescent="0.35">
      <c r="A1732"/>
      <c r="B1732"/>
      <c r="C1732"/>
      <c r="D1732"/>
      <c r="E1732"/>
      <c r="F1732"/>
      <c r="G1732"/>
      <c r="H1732"/>
      <c r="I1732"/>
      <c r="J1732"/>
      <c r="K1732"/>
    </row>
    <row r="1733" spans="1:11" x14ac:dyDescent="0.35">
      <c r="A1733"/>
      <c r="B1733"/>
      <c r="C1733"/>
      <c r="D1733"/>
      <c r="E1733"/>
      <c r="F1733"/>
      <c r="G1733"/>
      <c r="H1733"/>
      <c r="I1733"/>
      <c r="J1733"/>
      <c r="K1733"/>
    </row>
    <row r="1734" spans="1:11" x14ac:dyDescent="0.35">
      <c r="A1734"/>
      <c r="B1734"/>
      <c r="C1734"/>
      <c r="D1734"/>
      <c r="E1734"/>
      <c r="F1734"/>
      <c r="G1734"/>
      <c r="H1734"/>
      <c r="I1734"/>
      <c r="J1734"/>
      <c r="K1734"/>
    </row>
    <row r="1735" spans="1:11" x14ac:dyDescent="0.35">
      <c r="A1735"/>
      <c r="B1735"/>
      <c r="C1735"/>
      <c r="D1735"/>
      <c r="E1735"/>
      <c r="F1735"/>
      <c r="G1735"/>
      <c r="H1735"/>
      <c r="I1735"/>
      <c r="J1735"/>
      <c r="K1735"/>
    </row>
    <row r="1736" spans="1:11" x14ac:dyDescent="0.35">
      <c r="A1736"/>
      <c r="B1736"/>
      <c r="C1736"/>
      <c r="D1736"/>
      <c r="E1736"/>
      <c r="F1736"/>
      <c r="G1736"/>
      <c r="H1736"/>
      <c r="I1736"/>
      <c r="J1736"/>
      <c r="K1736"/>
    </row>
    <row r="1737" spans="1:11" x14ac:dyDescent="0.35">
      <c r="A1737"/>
      <c r="B1737"/>
      <c r="C1737"/>
      <c r="D1737"/>
      <c r="E1737"/>
      <c r="F1737"/>
      <c r="G1737"/>
      <c r="H1737"/>
      <c r="I1737"/>
      <c r="J1737"/>
      <c r="K1737"/>
    </row>
    <row r="1738" spans="1:11" x14ac:dyDescent="0.35">
      <c r="A1738"/>
      <c r="B1738"/>
      <c r="C1738"/>
      <c r="D1738"/>
      <c r="E1738"/>
      <c r="F1738"/>
      <c r="G1738"/>
      <c r="H1738"/>
      <c r="I1738"/>
      <c r="J1738"/>
      <c r="K1738"/>
    </row>
    <row r="1739" spans="1:11" x14ac:dyDescent="0.35">
      <c r="A1739"/>
      <c r="B1739"/>
      <c r="C1739"/>
      <c r="D1739"/>
      <c r="E1739"/>
      <c r="F1739"/>
      <c r="G1739"/>
      <c r="H1739"/>
      <c r="I1739"/>
      <c r="J1739"/>
      <c r="K1739"/>
    </row>
    <row r="1740" spans="1:11" x14ac:dyDescent="0.35">
      <c r="A1740"/>
      <c r="B1740"/>
      <c r="C1740"/>
      <c r="D1740"/>
      <c r="E1740"/>
      <c r="F1740"/>
      <c r="G1740"/>
      <c r="H1740"/>
      <c r="I1740"/>
      <c r="J1740"/>
      <c r="K1740"/>
    </row>
    <row r="1741" spans="1:11" x14ac:dyDescent="0.35">
      <c r="A1741"/>
      <c r="B1741"/>
      <c r="C1741"/>
      <c r="D1741"/>
      <c r="E1741"/>
      <c r="F1741"/>
      <c r="G1741"/>
      <c r="H1741"/>
      <c r="I1741"/>
      <c r="J1741"/>
      <c r="K1741"/>
    </row>
    <row r="1742" spans="1:11" x14ac:dyDescent="0.35">
      <c r="A1742"/>
      <c r="B1742"/>
      <c r="C1742"/>
      <c r="D1742"/>
      <c r="E1742"/>
      <c r="F1742"/>
      <c r="G1742"/>
      <c r="H1742"/>
      <c r="I1742"/>
      <c r="J1742"/>
      <c r="K1742"/>
    </row>
    <row r="1743" spans="1:11" x14ac:dyDescent="0.35">
      <c r="A1743"/>
      <c r="B1743"/>
      <c r="C1743"/>
      <c r="D1743"/>
      <c r="E1743"/>
      <c r="F1743"/>
      <c r="G1743"/>
      <c r="H1743"/>
      <c r="I1743"/>
      <c r="J1743"/>
      <c r="K1743"/>
    </row>
    <row r="1744" spans="1:11" x14ac:dyDescent="0.35">
      <c r="A1744"/>
      <c r="B1744"/>
      <c r="C1744"/>
      <c r="D1744"/>
      <c r="E1744"/>
      <c r="F1744"/>
      <c r="G1744"/>
      <c r="H1744"/>
      <c r="I1744"/>
      <c r="J1744"/>
      <c r="K1744"/>
    </row>
    <row r="1745" spans="1:11" x14ac:dyDescent="0.35">
      <c r="A1745"/>
      <c r="B1745"/>
      <c r="C1745"/>
      <c r="D1745"/>
      <c r="E1745"/>
      <c r="F1745"/>
      <c r="G1745"/>
      <c r="H1745"/>
      <c r="I1745"/>
      <c r="J1745"/>
      <c r="K1745"/>
    </row>
    <row r="1746" spans="1:11" x14ac:dyDescent="0.35">
      <c r="A1746"/>
      <c r="B1746"/>
      <c r="C1746"/>
      <c r="D1746"/>
      <c r="E1746"/>
      <c r="F1746"/>
      <c r="G1746"/>
      <c r="H1746"/>
      <c r="I1746"/>
      <c r="J1746"/>
      <c r="K1746"/>
    </row>
    <row r="1747" spans="1:11" x14ac:dyDescent="0.35">
      <c r="A1747"/>
      <c r="B1747"/>
      <c r="C1747"/>
      <c r="D1747"/>
      <c r="E1747"/>
      <c r="F1747"/>
      <c r="G1747"/>
      <c r="H1747"/>
      <c r="I1747"/>
      <c r="J1747"/>
      <c r="K1747"/>
    </row>
    <row r="1748" spans="1:11" x14ac:dyDescent="0.35">
      <c r="A1748"/>
      <c r="B1748"/>
      <c r="C1748"/>
      <c r="D1748"/>
      <c r="E1748"/>
      <c r="F1748"/>
      <c r="G1748"/>
      <c r="H1748"/>
      <c r="I1748"/>
      <c r="J1748"/>
      <c r="K1748"/>
    </row>
    <row r="1749" spans="1:11" x14ac:dyDescent="0.35">
      <c r="A1749"/>
      <c r="B1749"/>
      <c r="C1749"/>
      <c r="D1749"/>
      <c r="E1749"/>
      <c r="F1749"/>
      <c r="G1749"/>
      <c r="H1749"/>
      <c r="I1749"/>
      <c r="J1749"/>
      <c r="K1749"/>
    </row>
    <row r="1750" spans="1:11" x14ac:dyDescent="0.35">
      <c r="A1750"/>
      <c r="B1750"/>
      <c r="C1750"/>
      <c r="D1750"/>
      <c r="E1750"/>
      <c r="F1750"/>
      <c r="G1750"/>
      <c r="H1750"/>
      <c r="I1750"/>
      <c r="J1750"/>
      <c r="K1750"/>
    </row>
    <row r="1751" spans="1:11" x14ac:dyDescent="0.35">
      <c r="A1751"/>
      <c r="B1751"/>
      <c r="C1751"/>
      <c r="D1751"/>
      <c r="E1751"/>
      <c r="F1751"/>
      <c r="G1751"/>
      <c r="H1751"/>
      <c r="I1751"/>
      <c r="J1751"/>
      <c r="K1751"/>
    </row>
    <row r="1752" spans="1:11" x14ac:dyDescent="0.35">
      <c r="A1752"/>
      <c r="B1752"/>
      <c r="C1752"/>
      <c r="D1752"/>
      <c r="E1752"/>
      <c r="F1752"/>
      <c r="G1752"/>
      <c r="H1752"/>
      <c r="I1752"/>
      <c r="J1752"/>
      <c r="K1752"/>
    </row>
    <row r="1753" spans="1:11" x14ac:dyDescent="0.35">
      <c r="A1753"/>
      <c r="B1753"/>
      <c r="C1753"/>
      <c r="D1753"/>
      <c r="E1753"/>
      <c r="F1753"/>
      <c r="G1753"/>
      <c r="H1753"/>
      <c r="I1753"/>
      <c r="J1753"/>
      <c r="K1753"/>
    </row>
    <row r="1754" spans="1:11" x14ac:dyDescent="0.35">
      <c r="A1754"/>
      <c r="B1754"/>
      <c r="C1754"/>
      <c r="D1754"/>
      <c r="E1754"/>
      <c r="F1754"/>
      <c r="G1754"/>
      <c r="H1754"/>
      <c r="I1754"/>
      <c r="J1754"/>
      <c r="K1754"/>
    </row>
    <row r="1755" spans="1:11" x14ac:dyDescent="0.35">
      <c r="A1755"/>
      <c r="B1755"/>
      <c r="C1755"/>
      <c r="D1755"/>
      <c r="E1755"/>
      <c r="F1755"/>
      <c r="G1755"/>
      <c r="H1755"/>
      <c r="I1755"/>
      <c r="J1755"/>
      <c r="K1755"/>
    </row>
    <row r="1756" spans="1:11" x14ac:dyDescent="0.35">
      <c r="A1756"/>
      <c r="B1756"/>
      <c r="C1756"/>
      <c r="D1756"/>
      <c r="E1756"/>
      <c r="F1756"/>
      <c r="G1756"/>
      <c r="H1756"/>
      <c r="I1756"/>
      <c r="J1756"/>
      <c r="K1756"/>
    </row>
    <row r="1757" spans="1:11" x14ac:dyDescent="0.35">
      <c r="A1757"/>
      <c r="B1757"/>
      <c r="C1757"/>
      <c r="D1757"/>
      <c r="E1757"/>
      <c r="F1757"/>
      <c r="G1757"/>
      <c r="H1757"/>
      <c r="I1757"/>
      <c r="J1757"/>
      <c r="K1757"/>
    </row>
    <row r="1758" spans="1:11" x14ac:dyDescent="0.35">
      <c r="A1758"/>
      <c r="B1758"/>
      <c r="C1758"/>
      <c r="D1758"/>
      <c r="E1758"/>
      <c r="F1758"/>
      <c r="G1758"/>
      <c r="H1758"/>
      <c r="I1758"/>
      <c r="J1758"/>
      <c r="K1758"/>
    </row>
    <row r="1759" spans="1:11" x14ac:dyDescent="0.35">
      <c r="A1759"/>
      <c r="B1759"/>
      <c r="C1759"/>
      <c r="D1759"/>
      <c r="E1759"/>
      <c r="F1759"/>
      <c r="G1759"/>
      <c r="H1759"/>
      <c r="I1759"/>
      <c r="J1759"/>
      <c r="K1759"/>
    </row>
    <row r="1760" spans="1:11" x14ac:dyDescent="0.35">
      <c r="A1760"/>
      <c r="B1760"/>
      <c r="C1760"/>
      <c r="D1760"/>
      <c r="E1760"/>
      <c r="F1760"/>
      <c r="G1760"/>
      <c r="H1760"/>
      <c r="I1760"/>
      <c r="J1760"/>
      <c r="K1760"/>
    </row>
    <row r="1761" spans="1:11" x14ac:dyDescent="0.35">
      <c r="A1761"/>
      <c r="B1761"/>
      <c r="C1761"/>
      <c r="D1761"/>
      <c r="E1761"/>
      <c r="F1761"/>
      <c r="G1761"/>
      <c r="H1761"/>
      <c r="I1761"/>
      <c r="J1761"/>
      <c r="K1761"/>
    </row>
    <row r="1762" spans="1:11" x14ac:dyDescent="0.35">
      <c r="A1762"/>
      <c r="B1762"/>
      <c r="C1762"/>
      <c r="D1762"/>
      <c r="E1762"/>
      <c r="F1762"/>
      <c r="G1762"/>
      <c r="H1762"/>
      <c r="I1762"/>
      <c r="J1762"/>
      <c r="K1762"/>
    </row>
    <row r="1763" spans="1:11" x14ac:dyDescent="0.35">
      <c r="A1763"/>
      <c r="B1763"/>
      <c r="C1763"/>
      <c r="D1763"/>
      <c r="E1763"/>
      <c r="F1763"/>
      <c r="G1763"/>
      <c r="H1763"/>
      <c r="I1763"/>
      <c r="J1763"/>
      <c r="K1763"/>
    </row>
    <row r="1764" spans="1:11" x14ac:dyDescent="0.35">
      <c r="A1764"/>
      <c r="B1764"/>
      <c r="C1764"/>
      <c r="D1764"/>
      <c r="E1764"/>
      <c r="F1764"/>
      <c r="G1764"/>
      <c r="H1764"/>
      <c r="I1764"/>
      <c r="J1764"/>
      <c r="K1764"/>
    </row>
    <row r="1765" spans="1:11" x14ac:dyDescent="0.35">
      <c r="A1765"/>
      <c r="B1765"/>
      <c r="C1765"/>
      <c r="D1765"/>
      <c r="E1765"/>
      <c r="F1765"/>
      <c r="G1765"/>
      <c r="H1765"/>
      <c r="I1765"/>
      <c r="J1765"/>
      <c r="K1765"/>
    </row>
    <row r="1766" spans="1:11" x14ac:dyDescent="0.35">
      <c r="A1766"/>
      <c r="B1766"/>
      <c r="C1766"/>
      <c r="D1766"/>
      <c r="E1766"/>
      <c r="F1766"/>
      <c r="G1766"/>
      <c r="H1766"/>
      <c r="I1766"/>
      <c r="J1766"/>
      <c r="K1766"/>
    </row>
    <row r="1767" spans="1:11" x14ac:dyDescent="0.35">
      <c r="A1767"/>
      <c r="B1767"/>
      <c r="C1767"/>
      <c r="D1767"/>
      <c r="E1767"/>
      <c r="F1767"/>
      <c r="G1767"/>
      <c r="H1767"/>
      <c r="I1767"/>
      <c r="J1767"/>
      <c r="K1767"/>
    </row>
    <row r="1768" spans="1:11" x14ac:dyDescent="0.35">
      <c r="A1768"/>
      <c r="B1768"/>
      <c r="C1768"/>
      <c r="D1768"/>
      <c r="E1768"/>
      <c r="F1768"/>
      <c r="G1768"/>
      <c r="H1768"/>
      <c r="I1768"/>
      <c r="J1768"/>
      <c r="K1768"/>
    </row>
    <row r="1769" spans="1:11" x14ac:dyDescent="0.35">
      <c r="A1769"/>
      <c r="B1769"/>
      <c r="C1769"/>
      <c r="D1769"/>
      <c r="E1769"/>
      <c r="F1769"/>
      <c r="G1769"/>
      <c r="H1769"/>
      <c r="I1769"/>
      <c r="J1769"/>
      <c r="K1769"/>
    </row>
    <row r="1770" spans="1:11" x14ac:dyDescent="0.35">
      <c r="A1770"/>
      <c r="B1770"/>
      <c r="C1770"/>
      <c r="D1770"/>
      <c r="E1770"/>
      <c r="F1770"/>
      <c r="G1770"/>
      <c r="H1770"/>
      <c r="I1770"/>
      <c r="J1770"/>
      <c r="K1770"/>
    </row>
    <row r="1771" spans="1:11" x14ac:dyDescent="0.35">
      <c r="A1771"/>
      <c r="B1771"/>
      <c r="C1771"/>
      <c r="D1771"/>
      <c r="E1771"/>
      <c r="F1771"/>
      <c r="G1771"/>
      <c r="H1771"/>
      <c r="I1771"/>
      <c r="J1771"/>
      <c r="K1771"/>
    </row>
    <row r="1772" spans="1:11" x14ac:dyDescent="0.35">
      <c r="A1772"/>
      <c r="B1772"/>
      <c r="C1772"/>
      <c r="D1772"/>
      <c r="E1772"/>
      <c r="F1772"/>
      <c r="G1772"/>
      <c r="H1772"/>
      <c r="I1772"/>
      <c r="J1772"/>
      <c r="K1772"/>
    </row>
    <row r="1773" spans="1:11" x14ac:dyDescent="0.35">
      <c r="A1773"/>
      <c r="B1773"/>
      <c r="C1773"/>
      <c r="D1773"/>
      <c r="E1773"/>
      <c r="F1773"/>
      <c r="G1773"/>
      <c r="H1773"/>
      <c r="I1773"/>
      <c r="J1773"/>
      <c r="K1773"/>
    </row>
    <row r="1774" spans="1:11" x14ac:dyDescent="0.35">
      <c r="A1774"/>
      <c r="B1774"/>
      <c r="C1774"/>
      <c r="D1774"/>
      <c r="E1774"/>
      <c r="F1774"/>
      <c r="G1774"/>
      <c r="H1774"/>
      <c r="I1774"/>
      <c r="J1774"/>
      <c r="K1774"/>
    </row>
    <row r="1775" spans="1:11" x14ac:dyDescent="0.35">
      <c r="A1775"/>
      <c r="B1775"/>
      <c r="C1775"/>
      <c r="D1775"/>
      <c r="E1775"/>
      <c r="F1775"/>
      <c r="G1775"/>
      <c r="H1775"/>
      <c r="I1775"/>
      <c r="J1775"/>
      <c r="K1775"/>
    </row>
    <row r="1776" spans="1:11" x14ac:dyDescent="0.35">
      <c r="A1776"/>
      <c r="B1776"/>
      <c r="C1776"/>
      <c r="D1776"/>
      <c r="E1776"/>
      <c r="F1776"/>
      <c r="G1776"/>
      <c r="H1776"/>
      <c r="I1776"/>
      <c r="J1776"/>
      <c r="K1776"/>
    </row>
    <row r="1777" spans="1:11" x14ac:dyDescent="0.35">
      <c r="A1777"/>
      <c r="B1777"/>
      <c r="C1777"/>
      <c r="D1777"/>
      <c r="E1777"/>
      <c r="F1777"/>
      <c r="G1777"/>
      <c r="H1777"/>
      <c r="I1777"/>
      <c r="J1777"/>
      <c r="K1777"/>
    </row>
    <row r="1778" spans="1:11" x14ac:dyDescent="0.35">
      <c r="A1778"/>
      <c r="B1778"/>
      <c r="C1778"/>
      <c r="D1778"/>
      <c r="E1778"/>
      <c r="F1778"/>
      <c r="G1778"/>
      <c r="H1778"/>
      <c r="I1778"/>
      <c r="J1778"/>
      <c r="K1778"/>
    </row>
    <row r="1779" spans="1:11" x14ac:dyDescent="0.35">
      <c r="A1779"/>
      <c r="B1779"/>
      <c r="C1779"/>
      <c r="D1779"/>
      <c r="E1779"/>
      <c r="F1779"/>
      <c r="G1779"/>
      <c r="H1779"/>
      <c r="I1779"/>
      <c r="J1779"/>
      <c r="K1779"/>
    </row>
    <row r="1780" spans="1:11" x14ac:dyDescent="0.35">
      <c r="A1780"/>
      <c r="B1780"/>
      <c r="C1780"/>
      <c r="D1780"/>
      <c r="E1780"/>
      <c r="F1780"/>
      <c r="G1780"/>
      <c r="H1780"/>
      <c r="I1780"/>
      <c r="J1780"/>
      <c r="K1780"/>
    </row>
    <row r="1781" spans="1:11" x14ac:dyDescent="0.35">
      <c r="A1781"/>
      <c r="B1781"/>
      <c r="C1781"/>
      <c r="D1781"/>
      <c r="E1781"/>
      <c r="F1781"/>
      <c r="G1781"/>
      <c r="H1781"/>
      <c r="I1781"/>
      <c r="J1781"/>
      <c r="K1781"/>
    </row>
    <row r="1782" spans="1:11" x14ac:dyDescent="0.35">
      <c r="A1782"/>
      <c r="B1782"/>
      <c r="C1782"/>
      <c r="D1782"/>
      <c r="E1782"/>
      <c r="F1782"/>
      <c r="G1782"/>
      <c r="H1782"/>
      <c r="I1782"/>
      <c r="J1782"/>
      <c r="K1782"/>
    </row>
    <row r="1783" spans="1:11" x14ac:dyDescent="0.35">
      <c r="A1783"/>
      <c r="B1783"/>
      <c r="C1783"/>
      <c r="D1783"/>
      <c r="E1783"/>
      <c r="F1783"/>
      <c r="G1783"/>
      <c r="H1783"/>
      <c r="I1783"/>
      <c r="J1783"/>
      <c r="K1783"/>
    </row>
    <row r="1784" spans="1:11" x14ac:dyDescent="0.35">
      <c r="A1784"/>
      <c r="B1784"/>
      <c r="C1784"/>
      <c r="D1784"/>
      <c r="E1784"/>
      <c r="F1784"/>
      <c r="G1784"/>
      <c r="H1784"/>
      <c r="I1784"/>
      <c r="J1784"/>
      <c r="K1784"/>
    </row>
    <row r="1785" spans="1:11" x14ac:dyDescent="0.35">
      <c r="A1785"/>
      <c r="B1785"/>
      <c r="C1785"/>
      <c r="D1785"/>
      <c r="E1785"/>
      <c r="F1785"/>
      <c r="G1785"/>
      <c r="H1785"/>
      <c r="I1785"/>
      <c r="J1785"/>
      <c r="K1785"/>
    </row>
    <row r="1786" spans="1:11" x14ac:dyDescent="0.35">
      <c r="A1786"/>
      <c r="B1786"/>
      <c r="C1786"/>
      <c r="D1786"/>
      <c r="E1786"/>
      <c r="F1786"/>
      <c r="G1786"/>
      <c r="H1786"/>
      <c r="I1786"/>
      <c r="J1786"/>
      <c r="K1786"/>
    </row>
    <row r="1787" spans="1:11" x14ac:dyDescent="0.35">
      <c r="A1787"/>
      <c r="B1787"/>
      <c r="C1787"/>
      <c r="D1787"/>
      <c r="E1787"/>
      <c r="F1787"/>
      <c r="G1787"/>
      <c r="H1787"/>
      <c r="I1787"/>
      <c r="J1787"/>
      <c r="K1787"/>
    </row>
    <row r="1788" spans="1:11" x14ac:dyDescent="0.35">
      <c r="A1788"/>
      <c r="B1788"/>
      <c r="C1788"/>
      <c r="D1788"/>
      <c r="E1788"/>
      <c r="F1788"/>
      <c r="G1788"/>
      <c r="H1788"/>
      <c r="I1788"/>
      <c r="J1788"/>
      <c r="K1788"/>
    </row>
    <row r="1789" spans="1:11" x14ac:dyDescent="0.35">
      <c r="A1789"/>
      <c r="B1789"/>
      <c r="C1789"/>
      <c r="D1789"/>
      <c r="E1789"/>
      <c r="F1789"/>
      <c r="G1789"/>
      <c r="H1789"/>
      <c r="I1789"/>
      <c r="J1789"/>
      <c r="K1789"/>
    </row>
    <row r="1790" spans="1:11" x14ac:dyDescent="0.35">
      <c r="A1790"/>
      <c r="B1790"/>
      <c r="C1790"/>
      <c r="D1790"/>
      <c r="E1790"/>
      <c r="F1790"/>
      <c r="G1790"/>
      <c r="H1790"/>
      <c r="I1790"/>
      <c r="J1790"/>
      <c r="K1790"/>
    </row>
    <row r="1791" spans="1:11" x14ac:dyDescent="0.35">
      <c r="A1791"/>
      <c r="B1791"/>
      <c r="C1791"/>
      <c r="D1791"/>
      <c r="E1791"/>
      <c r="F1791"/>
      <c r="G1791"/>
      <c r="H1791"/>
      <c r="I1791"/>
      <c r="J1791"/>
      <c r="K1791"/>
    </row>
    <row r="1792" spans="1:11" x14ac:dyDescent="0.35">
      <c r="A1792"/>
      <c r="B1792"/>
      <c r="C1792"/>
      <c r="D1792"/>
      <c r="E1792"/>
      <c r="F1792"/>
      <c r="G1792"/>
      <c r="H1792"/>
      <c r="I1792"/>
      <c r="J1792"/>
      <c r="K1792"/>
    </row>
    <row r="1793" spans="1:11" x14ac:dyDescent="0.35">
      <c r="A1793"/>
      <c r="B1793"/>
      <c r="C1793"/>
      <c r="D1793"/>
      <c r="E1793"/>
      <c r="F1793"/>
      <c r="G1793"/>
      <c r="H1793"/>
      <c r="I1793"/>
      <c r="J1793"/>
      <c r="K1793"/>
    </row>
    <row r="1794" spans="1:11" x14ac:dyDescent="0.35">
      <c r="A1794"/>
      <c r="B1794"/>
      <c r="C1794"/>
      <c r="D1794"/>
      <c r="E1794"/>
      <c r="F1794"/>
      <c r="G1794"/>
      <c r="H1794"/>
      <c r="I1794"/>
      <c r="J1794"/>
      <c r="K1794"/>
    </row>
    <row r="1795" spans="1:11" x14ac:dyDescent="0.35">
      <c r="A1795"/>
      <c r="B1795"/>
      <c r="C1795"/>
      <c r="D1795"/>
      <c r="E1795"/>
      <c r="F1795"/>
      <c r="G1795"/>
      <c r="H1795"/>
      <c r="I1795"/>
      <c r="J1795"/>
      <c r="K1795"/>
    </row>
    <row r="1796" spans="1:11" x14ac:dyDescent="0.35">
      <c r="A1796"/>
      <c r="B1796"/>
      <c r="C1796"/>
      <c r="D1796"/>
      <c r="E1796"/>
      <c r="F1796"/>
      <c r="G1796"/>
      <c r="H1796"/>
      <c r="I1796"/>
      <c r="J1796"/>
      <c r="K1796"/>
    </row>
    <row r="1797" spans="1:11" x14ac:dyDescent="0.35">
      <c r="A1797"/>
      <c r="B1797"/>
      <c r="C1797"/>
      <c r="D1797"/>
      <c r="E1797"/>
      <c r="F1797"/>
      <c r="G1797"/>
      <c r="H1797"/>
      <c r="I1797"/>
      <c r="J1797"/>
      <c r="K1797"/>
    </row>
    <row r="1798" spans="1:11" x14ac:dyDescent="0.35">
      <c r="A1798"/>
      <c r="B1798"/>
      <c r="C1798"/>
      <c r="D1798"/>
      <c r="E1798"/>
      <c r="F1798"/>
      <c r="G1798"/>
      <c r="H1798"/>
      <c r="I1798"/>
      <c r="J1798"/>
      <c r="K1798"/>
    </row>
    <row r="1799" spans="1:11" x14ac:dyDescent="0.35">
      <c r="A1799"/>
      <c r="B1799"/>
      <c r="C1799"/>
      <c r="D1799"/>
      <c r="E1799"/>
      <c r="F1799"/>
      <c r="G1799"/>
      <c r="H1799"/>
      <c r="I1799"/>
      <c r="J1799"/>
      <c r="K1799"/>
    </row>
    <row r="1800" spans="1:11" x14ac:dyDescent="0.35">
      <c r="A1800"/>
      <c r="B1800"/>
      <c r="C1800"/>
      <c r="D1800"/>
      <c r="E1800"/>
      <c r="F1800"/>
      <c r="G1800"/>
      <c r="H1800"/>
      <c r="I1800"/>
      <c r="J1800"/>
      <c r="K1800"/>
    </row>
    <row r="1801" spans="1:11" x14ac:dyDescent="0.35">
      <c r="A1801"/>
      <c r="B1801"/>
      <c r="C1801"/>
      <c r="D1801"/>
      <c r="E1801"/>
      <c r="F1801"/>
      <c r="G1801"/>
      <c r="H1801"/>
      <c r="I1801"/>
      <c r="J1801"/>
      <c r="K1801"/>
    </row>
    <row r="1802" spans="1:11" x14ac:dyDescent="0.35">
      <c r="A1802"/>
      <c r="B1802"/>
      <c r="C1802"/>
      <c r="D1802"/>
      <c r="E1802"/>
      <c r="F1802"/>
      <c r="G1802"/>
      <c r="H1802"/>
      <c r="I1802"/>
      <c r="J1802"/>
      <c r="K1802"/>
    </row>
    <row r="1803" spans="1:11" x14ac:dyDescent="0.35">
      <c r="A1803"/>
      <c r="B1803"/>
      <c r="C1803"/>
      <c r="D1803"/>
      <c r="E1803"/>
      <c r="F1803"/>
      <c r="G1803"/>
      <c r="H1803"/>
      <c r="I1803"/>
      <c r="J1803"/>
      <c r="K1803"/>
    </row>
    <row r="1804" spans="1:11" x14ac:dyDescent="0.35">
      <c r="A1804"/>
      <c r="B1804"/>
      <c r="C1804"/>
      <c r="D1804"/>
      <c r="E1804"/>
      <c r="F1804"/>
      <c r="G1804"/>
      <c r="H1804"/>
      <c r="I1804"/>
      <c r="J1804"/>
      <c r="K1804"/>
    </row>
    <row r="1805" spans="1:11" x14ac:dyDescent="0.35">
      <c r="A1805"/>
      <c r="B1805"/>
      <c r="C1805"/>
      <c r="D1805"/>
      <c r="E1805"/>
      <c r="F1805"/>
      <c r="G1805"/>
      <c r="H1805"/>
      <c r="I1805"/>
      <c r="J1805"/>
      <c r="K1805"/>
    </row>
    <row r="1806" spans="1:11" x14ac:dyDescent="0.35">
      <c r="A1806"/>
      <c r="B1806"/>
      <c r="C1806"/>
      <c r="D1806"/>
      <c r="E1806"/>
      <c r="F1806"/>
      <c r="G1806"/>
      <c r="H1806"/>
      <c r="I1806"/>
      <c r="J1806"/>
      <c r="K1806"/>
    </row>
    <row r="1807" spans="1:11" x14ac:dyDescent="0.35">
      <c r="A1807"/>
      <c r="B1807"/>
      <c r="C1807"/>
      <c r="D1807"/>
      <c r="E1807"/>
      <c r="F1807"/>
      <c r="G1807"/>
      <c r="H1807"/>
      <c r="I1807"/>
      <c r="J1807"/>
      <c r="K1807"/>
    </row>
    <row r="1808" spans="1:11" x14ac:dyDescent="0.35">
      <c r="A1808"/>
      <c r="B1808"/>
      <c r="C1808"/>
      <c r="D1808"/>
      <c r="E1808"/>
      <c r="F1808"/>
      <c r="G1808"/>
      <c r="H1808"/>
      <c r="I1808"/>
      <c r="J1808"/>
      <c r="K1808"/>
    </row>
    <row r="1809" spans="1:11" x14ac:dyDescent="0.35">
      <c r="A1809"/>
      <c r="B1809"/>
      <c r="C1809"/>
      <c r="D1809"/>
      <c r="E1809"/>
      <c r="F1809"/>
      <c r="G1809"/>
      <c r="H1809"/>
      <c r="I1809"/>
      <c r="J1809"/>
      <c r="K1809"/>
    </row>
    <row r="1810" spans="1:11" x14ac:dyDescent="0.35">
      <c r="A1810"/>
      <c r="B1810"/>
      <c r="C1810"/>
      <c r="D1810"/>
      <c r="E1810"/>
      <c r="F1810"/>
      <c r="G1810"/>
      <c r="H1810"/>
      <c r="I1810"/>
      <c r="J1810"/>
      <c r="K1810"/>
    </row>
    <row r="1811" spans="1:11" x14ac:dyDescent="0.35">
      <c r="A1811"/>
      <c r="B1811"/>
      <c r="C1811"/>
      <c r="D1811"/>
      <c r="E1811"/>
      <c r="F1811"/>
      <c r="G1811"/>
      <c r="H1811"/>
      <c r="I1811"/>
      <c r="J1811"/>
      <c r="K1811"/>
    </row>
    <row r="1812" spans="1:11" x14ac:dyDescent="0.35">
      <c r="A1812"/>
      <c r="B1812"/>
      <c r="C1812"/>
      <c r="D1812"/>
      <c r="E1812"/>
      <c r="F1812"/>
      <c r="G1812"/>
      <c r="H1812"/>
      <c r="I1812"/>
      <c r="J1812"/>
      <c r="K1812"/>
    </row>
    <row r="1813" spans="1:11" x14ac:dyDescent="0.35">
      <c r="A1813"/>
      <c r="B1813"/>
      <c r="C1813"/>
      <c r="D1813"/>
      <c r="E1813"/>
      <c r="F1813"/>
      <c r="G1813"/>
      <c r="H1813"/>
      <c r="I1813"/>
      <c r="J1813"/>
      <c r="K1813"/>
    </row>
    <row r="1814" spans="1:11" x14ac:dyDescent="0.35">
      <c r="A1814"/>
      <c r="B1814"/>
      <c r="C1814"/>
      <c r="D1814"/>
      <c r="E1814"/>
      <c r="F1814"/>
      <c r="G1814"/>
      <c r="H1814"/>
      <c r="I1814"/>
      <c r="J1814"/>
      <c r="K1814"/>
    </row>
    <row r="1815" spans="1:11" x14ac:dyDescent="0.35">
      <c r="A1815"/>
      <c r="B1815"/>
      <c r="C1815"/>
      <c r="D1815"/>
      <c r="E1815"/>
      <c r="F1815"/>
      <c r="G1815"/>
      <c r="H1815"/>
      <c r="I1815"/>
      <c r="J1815"/>
      <c r="K1815"/>
    </row>
    <row r="1816" spans="1:11" x14ac:dyDescent="0.35">
      <c r="A1816"/>
      <c r="B1816"/>
      <c r="C1816"/>
      <c r="D1816"/>
      <c r="E1816"/>
      <c r="F1816"/>
      <c r="G1816"/>
      <c r="H1816"/>
      <c r="I1816"/>
      <c r="J1816"/>
      <c r="K1816"/>
    </row>
    <row r="1817" spans="1:11" x14ac:dyDescent="0.35">
      <c r="A1817"/>
      <c r="B1817"/>
      <c r="C1817"/>
      <c r="D1817"/>
      <c r="E1817"/>
      <c r="F1817"/>
      <c r="G1817"/>
      <c r="H1817"/>
      <c r="I1817"/>
      <c r="J1817"/>
      <c r="K1817"/>
    </row>
    <row r="1818" spans="1:11" x14ac:dyDescent="0.35">
      <c r="A1818"/>
      <c r="B1818"/>
      <c r="C1818"/>
      <c r="D1818"/>
      <c r="E1818"/>
      <c r="F1818"/>
      <c r="G1818"/>
      <c r="H1818"/>
      <c r="I1818"/>
      <c r="J1818"/>
      <c r="K1818"/>
    </row>
    <row r="1819" spans="1:11" x14ac:dyDescent="0.35">
      <c r="A1819"/>
      <c r="B1819"/>
      <c r="C1819"/>
      <c r="D1819"/>
      <c r="E1819"/>
      <c r="F1819"/>
      <c r="G1819"/>
      <c r="H1819"/>
      <c r="I1819"/>
      <c r="J1819"/>
      <c r="K1819"/>
    </row>
    <row r="1820" spans="1:11" x14ac:dyDescent="0.35">
      <c r="A1820"/>
      <c r="B1820"/>
      <c r="C1820"/>
      <c r="D1820"/>
      <c r="E1820"/>
      <c r="F1820"/>
      <c r="G1820"/>
      <c r="H1820"/>
      <c r="I1820"/>
      <c r="J1820"/>
      <c r="K1820"/>
    </row>
    <row r="1821" spans="1:11" x14ac:dyDescent="0.35">
      <c r="A1821"/>
      <c r="B1821"/>
      <c r="C1821"/>
      <c r="D1821"/>
      <c r="E1821"/>
      <c r="F1821"/>
      <c r="G1821"/>
      <c r="H1821"/>
      <c r="I1821"/>
      <c r="J1821"/>
      <c r="K1821"/>
    </row>
    <row r="1822" spans="1:11" x14ac:dyDescent="0.35">
      <c r="A1822"/>
      <c r="B1822"/>
      <c r="C1822"/>
      <c r="D1822"/>
      <c r="E1822"/>
      <c r="F1822"/>
      <c r="G1822"/>
      <c r="H1822"/>
      <c r="I1822"/>
      <c r="J1822"/>
      <c r="K1822"/>
    </row>
    <row r="1823" spans="1:11" x14ac:dyDescent="0.35">
      <c r="A1823"/>
      <c r="B1823"/>
      <c r="C1823"/>
      <c r="D1823"/>
      <c r="E1823"/>
      <c r="F1823"/>
      <c r="G1823"/>
      <c r="H1823"/>
      <c r="I1823"/>
      <c r="J1823"/>
      <c r="K1823"/>
    </row>
    <row r="1824" spans="1:11" x14ac:dyDescent="0.35">
      <c r="A1824"/>
      <c r="B1824"/>
      <c r="C1824"/>
      <c r="D1824"/>
      <c r="E1824"/>
      <c r="F1824"/>
      <c r="G1824"/>
      <c r="H1824"/>
      <c r="I1824"/>
      <c r="J1824"/>
      <c r="K1824"/>
    </row>
    <row r="1825" spans="1:11" x14ac:dyDescent="0.35">
      <c r="A1825"/>
      <c r="B1825"/>
      <c r="C1825"/>
      <c r="D1825"/>
      <c r="E1825"/>
      <c r="F1825"/>
      <c r="G1825"/>
      <c r="H1825"/>
      <c r="I1825"/>
      <c r="J1825"/>
      <c r="K1825"/>
    </row>
    <row r="1826" spans="1:11" x14ac:dyDescent="0.35">
      <c r="A1826"/>
      <c r="B1826"/>
      <c r="C1826"/>
      <c r="D1826"/>
      <c r="E1826"/>
      <c r="F1826"/>
      <c r="G1826"/>
      <c r="H1826"/>
      <c r="I1826"/>
      <c r="J1826"/>
      <c r="K1826"/>
    </row>
    <row r="1827" spans="1:11" x14ac:dyDescent="0.35">
      <c r="A1827"/>
      <c r="B1827"/>
      <c r="C1827"/>
      <c r="D1827"/>
      <c r="E1827"/>
      <c r="F1827"/>
      <c r="G1827"/>
      <c r="H1827"/>
      <c r="I1827"/>
      <c r="J1827"/>
      <c r="K1827"/>
    </row>
    <row r="1828" spans="1:11" x14ac:dyDescent="0.35">
      <c r="A1828"/>
      <c r="B1828"/>
      <c r="C1828"/>
      <c r="D1828"/>
      <c r="E1828"/>
      <c r="F1828"/>
      <c r="G1828"/>
      <c r="H1828"/>
      <c r="I1828"/>
      <c r="J1828"/>
      <c r="K1828"/>
    </row>
    <row r="1829" spans="1:11" x14ac:dyDescent="0.35">
      <c r="A1829"/>
      <c r="B1829"/>
      <c r="C1829"/>
      <c r="D1829"/>
      <c r="E1829"/>
      <c r="F1829"/>
      <c r="G1829"/>
      <c r="H1829"/>
      <c r="I1829"/>
      <c r="J1829"/>
      <c r="K1829"/>
    </row>
    <row r="1830" spans="1:11" x14ac:dyDescent="0.35">
      <c r="A1830"/>
      <c r="B1830"/>
      <c r="C1830"/>
      <c r="D1830"/>
      <c r="E1830"/>
      <c r="F1830"/>
      <c r="G1830"/>
      <c r="H1830"/>
      <c r="I1830"/>
      <c r="J1830"/>
      <c r="K1830"/>
    </row>
    <row r="1831" spans="1:11" x14ac:dyDescent="0.35">
      <c r="A1831"/>
      <c r="B1831"/>
      <c r="C1831"/>
      <c r="D1831"/>
      <c r="E1831"/>
      <c r="F1831"/>
      <c r="G1831"/>
      <c r="H1831"/>
      <c r="I1831"/>
      <c r="J1831"/>
      <c r="K1831"/>
    </row>
    <row r="1832" spans="1:11" x14ac:dyDescent="0.35">
      <c r="A1832"/>
      <c r="B1832"/>
      <c r="C1832"/>
      <c r="D1832"/>
      <c r="E1832"/>
      <c r="F1832"/>
      <c r="G1832"/>
      <c r="H1832"/>
      <c r="I1832"/>
      <c r="J1832"/>
      <c r="K1832"/>
    </row>
    <row r="1833" spans="1:11" x14ac:dyDescent="0.35">
      <c r="A1833"/>
      <c r="B1833"/>
      <c r="C1833"/>
      <c r="D1833"/>
      <c r="E1833"/>
      <c r="F1833"/>
      <c r="G1833"/>
      <c r="H1833"/>
      <c r="I1833"/>
      <c r="J1833"/>
      <c r="K1833"/>
    </row>
    <row r="1834" spans="1:11" x14ac:dyDescent="0.35">
      <c r="A1834"/>
      <c r="B1834"/>
      <c r="C1834"/>
      <c r="D1834"/>
      <c r="E1834"/>
      <c r="F1834"/>
      <c r="G1834"/>
      <c r="H1834"/>
      <c r="I1834"/>
      <c r="J1834"/>
      <c r="K1834"/>
    </row>
    <row r="1835" spans="1:11" x14ac:dyDescent="0.35">
      <c r="A1835"/>
      <c r="B1835"/>
      <c r="C1835"/>
      <c r="D1835"/>
      <c r="E1835"/>
      <c r="F1835"/>
      <c r="G1835"/>
      <c r="H1835"/>
      <c r="I1835"/>
      <c r="J1835"/>
      <c r="K1835"/>
    </row>
    <row r="1836" spans="1:11" x14ac:dyDescent="0.35">
      <c r="A1836"/>
      <c r="B1836"/>
      <c r="C1836"/>
      <c r="D1836"/>
      <c r="E1836"/>
      <c r="F1836"/>
      <c r="G1836"/>
      <c r="H1836"/>
      <c r="I1836"/>
      <c r="J1836"/>
      <c r="K1836"/>
    </row>
    <row r="1837" spans="1:11" x14ac:dyDescent="0.35">
      <c r="A1837"/>
      <c r="B1837"/>
      <c r="C1837"/>
      <c r="D1837"/>
      <c r="E1837"/>
      <c r="F1837"/>
      <c r="G1837"/>
      <c r="H1837"/>
      <c r="I1837"/>
      <c r="J1837"/>
      <c r="K1837"/>
    </row>
    <row r="1838" spans="1:11" x14ac:dyDescent="0.35">
      <c r="A1838"/>
      <c r="B1838"/>
      <c r="C1838"/>
      <c r="D1838"/>
      <c r="E1838"/>
      <c r="F1838"/>
      <c r="G1838"/>
      <c r="H1838"/>
      <c r="I1838"/>
      <c r="J1838"/>
      <c r="K1838"/>
    </row>
    <row r="1839" spans="1:11" x14ac:dyDescent="0.35">
      <c r="A1839"/>
      <c r="B1839"/>
      <c r="C1839"/>
      <c r="D1839"/>
      <c r="E1839"/>
      <c r="F1839"/>
      <c r="G1839"/>
      <c r="H1839"/>
      <c r="I1839"/>
      <c r="J1839"/>
      <c r="K1839"/>
    </row>
    <row r="1840" spans="1:11" x14ac:dyDescent="0.35">
      <c r="A1840"/>
      <c r="B1840"/>
      <c r="C1840"/>
      <c r="D1840"/>
      <c r="E1840"/>
      <c r="F1840"/>
      <c r="G1840"/>
      <c r="H1840"/>
      <c r="I1840"/>
      <c r="J1840"/>
      <c r="K1840"/>
    </row>
    <row r="1841" spans="1:11" x14ac:dyDescent="0.35">
      <c r="A1841"/>
      <c r="B1841"/>
      <c r="C1841"/>
      <c r="D1841"/>
      <c r="E1841"/>
      <c r="F1841"/>
      <c r="G1841"/>
      <c r="H1841"/>
      <c r="I1841"/>
      <c r="J1841"/>
      <c r="K1841"/>
    </row>
    <row r="1842" spans="1:11" x14ac:dyDescent="0.35">
      <c r="A1842"/>
      <c r="B1842"/>
      <c r="C1842"/>
      <c r="D1842"/>
      <c r="E1842"/>
      <c r="F1842"/>
      <c r="G1842"/>
      <c r="H1842"/>
      <c r="I1842"/>
      <c r="J1842"/>
      <c r="K1842"/>
    </row>
    <row r="1843" spans="1:11" x14ac:dyDescent="0.35">
      <c r="A1843"/>
      <c r="B1843"/>
      <c r="C1843"/>
      <c r="D1843"/>
      <c r="E1843"/>
      <c r="F1843"/>
      <c r="G1843"/>
      <c r="H1843"/>
      <c r="I1843"/>
      <c r="J1843"/>
      <c r="K1843"/>
    </row>
    <row r="1844" spans="1:11" x14ac:dyDescent="0.35">
      <c r="A1844"/>
      <c r="B1844"/>
      <c r="C1844"/>
      <c r="D1844"/>
      <c r="E1844"/>
      <c r="F1844"/>
      <c r="G1844"/>
      <c r="H1844"/>
      <c r="I1844"/>
      <c r="J1844"/>
      <c r="K1844"/>
    </row>
    <row r="1845" spans="1:11" x14ac:dyDescent="0.35">
      <c r="A1845"/>
      <c r="B1845"/>
      <c r="C1845"/>
      <c r="D1845"/>
      <c r="E1845"/>
      <c r="F1845"/>
      <c r="G1845"/>
      <c r="H1845"/>
      <c r="I1845"/>
      <c r="J1845"/>
      <c r="K1845"/>
    </row>
    <row r="1846" spans="1:11" x14ac:dyDescent="0.35">
      <c r="A1846"/>
      <c r="B1846"/>
      <c r="C1846"/>
      <c r="D1846"/>
      <c r="E1846"/>
      <c r="F1846"/>
      <c r="G1846"/>
      <c r="H1846"/>
      <c r="I1846"/>
      <c r="J1846"/>
      <c r="K1846"/>
    </row>
    <row r="1847" spans="1:11" x14ac:dyDescent="0.35">
      <c r="A1847"/>
      <c r="B1847"/>
      <c r="C1847"/>
      <c r="D1847"/>
      <c r="E1847"/>
      <c r="F1847"/>
      <c r="G1847"/>
      <c r="H1847"/>
      <c r="I1847"/>
      <c r="J1847"/>
      <c r="K1847"/>
    </row>
    <row r="1848" spans="1:11" x14ac:dyDescent="0.35">
      <c r="A1848"/>
      <c r="B1848"/>
      <c r="C1848"/>
      <c r="D1848"/>
      <c r="E1848"/>
      <c r="F1848"/>
      <c r="G1848"/>
      <c r="H1848"/>
      <c r="I1848"/>
      <c r="J1848"/>
      <c r="K1848"/>
    </row>
    <row r="1849" spans="1:11" x14ac:dyDescent="0.35">
      <c r="A1849"/>
      <c r="B1849"/>
      <c r="C1849"/>
      <c r="D1849"/>
      <c r="E1849"/>
      <c r="F1849"/>
      <c r="G1849"/>
      <c r="H1849"/>
      <c r="I1849"/>
      <c r="J1849"/>
      <c r="K1849"/>
    </row>
    <row r="1850" spans="1:11" x14ac:dyDescent="0.35">
      <c r="A1850"/>
      <c r="B1850"/>
      <c r="C1850"/>
      <c r="D1850"/>
      <c r="E1850"/>
      <c r="F1850"/>
      <c r="G1850"/>
      <c r="H1850"/>
      <c r="I1850"/>
      <c r="J1850"/>
      <c r="K1850"/>
    </row>
    <row r="1851" spans="1:11" x14ac:dyDescent="0.35">
      <c r="A1851"/>
      <c r="B1851"/>
      <c r="C1851"/>
      <c r="D1851"/>
      <c r="E1851"/>
      <c r="F1851"/>
      <c r="G1851"/>
      <c r="H1851"/>
      <c r="I1851"/>
      <c r="J1851"/>
      <c r="K1851"/>
    </row>
    <row r="1852" spans="1:11" x14ac:dyDescent="0.35">
      <c r="A1852"/>
      <c r="B1852"/>
      <c r="C1852"/>
      <c r="D1852"/>
      <c r="E1852"/>
      <c r="F1852"/>
      <c r="G1852"/>
      <c r="H1852"/>
      <c r="I1852"/>
      <c r="J1852"/>
      <c r="K1852"/>
    </row>
    <row r="1853" spans="1:11" x14ac:dyDescent="0.35">
      <c r="A1853"/>
      <c r="B1853"/>
      <c r="C1853"/>
      <c r="D1853"/>
      <c r="E1853"/>
      <c r="F1853"/>
      <c r="G1853"/>
      <c r="H1853"/>
      <c r="I1853"/>
      <c r="J1853"/>
      <c r="K1853"/>
    </row>
    <row r="1854" spans="1:11" x14ac:dyDescent="0.35">
      <c r="A1854"/>
      <c r="B1854"/>
      <c r="C1854"/>
      <c r="D1854"/>
      <c r="E1854"/>
      <c r="F1854"/>
      <c r="G1854"/>
      <c r="H1854"/>
      <c r="I1854"/>
      <c r="J1854"/>
      <c r="K1854"/>
    </row>
    <row r="1855" spans="1:11" x14ac:dyDescent="0.35">
      <c r="A1855"/>
      <c r="B1855"/>
      <c r="C1855"/>
      <c r="D1855"/>
      <c r="E1855"/>
      <c r="F1855"/>
      <c r="G1855"/>
      <c r="H1855"/>
      <c r="I1855"/>
      <c r="J1855"/>
      <c r="K1855"/>
    </row>
    <row r="1856" spans="1:11" x14ac:dyDescent="0.35">
      <c r="A1856"/>
      <c r="B1856"/>
      <c r="C1856"/>
      <c r="D1856"/>
      <c r="E1856"/>
      <c r="F1856"/>
      <c r="G1856"/>
      <c r="H1856"/>
      <c r="I1856"/>
      <c r="J1856"/>
      <c r="K1856"/>
    </row>
    <row r="1857" spans="1:11" x14ac:dyDescent="0.35">
      <c r="A1857"/>
      <c r="B1857"/>
      <c r="C1857"/>
      <c r="D1857"/>
      <c r="E1857"/>
      <c r="F1857"/>
      <c r="G1857"/>
      <c r="H1857"/>
      <c r="I1857"/>
      <c r="J1857"/>
      <c r="K1857"/>
    </row>
    <row r="1858" spans="1:11" x14ac:dyDescent="0.35">
      <c r="A1858"/>
      <c r="B1858"/>
      <c r="C1858"/>
      <c r="D1858"/>
      <c r="E1858"/>
      <c r="F1858"/>
      <c r="G1858"/>
      <c r="H1858"/>
      <c r="I1858"/>
      <c r="J1858"/>
      <c r="K1858"/>
    </row>
    <row r="1859" spans="1:11" x14ac:dyDescent="0.35">
      <c r="A1859"/>
      <c r="B1859"/>
      <c r="C1859"/>
      <c r="D1859"/>
      <c r="E1859"/>
      <c r="F1859"/>
      <c r="G1859"/>
      <c r="H1859"/>
      <c r="I1859"/>
      <c r="J1859"/>
      <c r="K1859"/>
    </row>
    <row r="1860" spans="1:11" x14ac:dyDescent="0.35">
      <c r="A1860"/>
      <c r="B1860"/>
      <c r="C1860"/>
      <c r="D1860"/>
      <c r="E1860"/>
      <c r="F1860"/>
      <c r="G1860"/>
      <c r="H1860"/>
      <c r="I1860"/>
      <c r="J1860"/>
      <c r="K1860"/>
    </row>
    <row r="1861" spans="1:11" x14ac:dyDescent="0.35">
      <c r="A1861"/>
      <c r="B1861"/>
      <c r="C1861"/>
      <c r="D1861"/>
      <c r="E1861"/>
      <c r="F1861"/>
      <c r="G1861"/>
      <c r="H1861"/>
      <c r="I1861"/>
      <c r="J1861"/>
      <c r="K1861"/>
    </row>
    <row r="1862" spans="1:11" x14ac:dyDescent="0.35">
      <c r="A1862"/>
      <c r="B1862"/>
      <c r="C1862"/>
      <c r="D1862"/>
      <c r="E1862"/>
      <c r="F1862"/>
      <c r="G1862"/>
      <c r="H1862"/>
      <c r="I1862"/>
      <c r="J1862"/>
      <c r="K1862"/>
    </row>
    <row r="1863" spans="1:11" x14ac:dyDescent="0.35">
      <c r="A1863"/>
      <c r="B1863"/>
      <c r="C1863"/>
      <c r="D1863"/>
      <c r="E1863"/>
      <c r="F1863"/>
      <c r="G1863"/>
      <c r="H1863"/>
      <c r="I1863"/>
      <c r="J1863"/>
      <c r="K1863"/>
    </row>
    <row r="1864" spans="1:11" x14ac:dyDescent="0.35">
      <c r="A1864"/>
      <c r="B1864"/>
      <c r="C1864"/>
      <c r="D1864"/>
      <c r="E1864"/>
      <c r="F1864"/>
      <c r="G1864"/>
      <c r="H1864"/>
      <c r="I1864"/>
      <c r="J1864"/>
      <c r="K1864"/>
    </row>
    <row r="1865" spans="1:11" x14ac:dyDescent="0.35">
      <c r="A1865"/>
      <c r="B1865"/>
      <c r="C1865"/>
      <c r="D1865"/>
      <c r="E1865"/>
      <c r="F1865"/>
      <c r="G1865"/>
      <c r="H1865"/>
      <c r="I1865"/>
      <c r="J1865"/>
      <c r="K1865"/>
    </row>
    <row r="1866" spans="1:11" x14ac:dyDescent="0.35">
      <c r="A1866"/>
      <c r="B1866"/>
      <c r="C1866"/>
      <c r="D1866"/>
      <c r="E1866"/>
      <c r="F1866"/>
      <c r="G1866"/>
      <c r="H1866"/>
      <c r="I1866"/>
      <c r="J1866"/>
      <c r="K1866"/>
    </row>
    <row r="1867" spans="1:11" x14ac:dyDescent="0.35">
      <c r="A1867"/>
      <c r="B1867"/>
      <c r="C1867"/>
      <c r="D1867"/>
      <c r="E1867"/>
      <c r="F1867"/>
      <c r="G1867"/>
      <c r="H1867"/>
      <c r="I1867"/>
      <c r="J1867"/>
      <c r="K1867"/>
    </row>
    <row r="1868" spans="1:11" x14ac:dyDescent="0.35">
      <c r="A1868"/>
      <c r="B1868"/>
      <c r="C1868"/>
      <c r="D1868"/>
      <c r="E1868"/>
      <c r="F1868"/>
      <c r="G1868"/>
      <c r="H1868"/>
      <c r="I1868"/>
      <c r="J1868"/>
      <c r="K1868"/>
    </row>
    <row r="1869" spans="1:11" x14ac:dyDescent="0.35">
      <c r="A1869"/>
      <c r="B1869"/>
      <c r="C1869"/>
      <c r="D1869"/>
      <c r="E1869"/>
      <c r="F1869"/>
      <c r="G1869"/>
      <c r="H1869"/>
      <c r="I1869"/>
      <c r="J1869"/>
      <c r="K1869"/>
    </row>
    <row r="1870" spans="1:11" x14ac:dyDescent="0.35">
      <c r="A1870"/>
      <c r="B1870"/>
      <c r="C1870"/>
      <c r="D1870"/>
      <c r="E1870"/>
      <c r="F1870"/>
      <c r="G1870"/>
      <c r="H1870"/>
      <c r="I1870"/>
      <c r="J1870"/>
      <c r="K1870"/>
    </row>
    <row r="1871" spans="1:11" x14ac:dyDescent="0.35">
      <c r="A1871"/>
      <c r="B1871"/>
      <c r="C1871"/>
      <c r="D1871"/>
      <c r="E1871"/>
      <c r="F1871"/>
      <c r="G1871"/>
      <c r="H1871"/>
      <c r="I1871"/>
      <c r="J1871"/>
      <c r="K1871"/>
    </row>
    <row r="1872" spans="1:11" x14ac:dyDescent="0.35">
      <c r="A1872"/>
      <c r="B1872"/>
      <c r="C1872"/>
      <c r="D1872"/>
      <c r="E1872"/>
      <c r="F1872"/>
      <c r="G1872"/>
      <c r="H1872"/>
      <c r="I1872"/>
      <c r="J1872"/>
      <c r="K1872"/>
    </row>
    <row r="1873" spans="1:11" x14ac:dyDescent="0.35">
      <c r="A1873"/>
      <c r="B1873"/>
      <c r="C1873"/>
      <c r="D1873"/>
      <c r="E1873"/>
      <c r="F1873"/>
      <c r="G1873"/>
      <c r="H1873"/>
      <c r="I1873"/>
      <c r="J1873"/>
      <c r="K1873"/>
    </row>
    <row r="1874" spans="1:11" x14ac:dyDescent="0.35">
      <c r="A1874"/>
      <c r="B1874"/>
      <c r="C1874"/>
      <c r="D1874"/>
      <c r="E1874"/>
      <c r="F1874"/>
      <c r="G1874"/>
      <c r="H1874"/>
      <c r="I1874"/>
      <c r="J1874"/>
      <c r="K1874"/>
    </row>
    <row r="1875" spans="1:11" x14ac:dyDescent="0.35">
      <c r="A1875"/>
      <c r="B1875"/>
      <c r="C1875"/>
      <c r="D1875"/>
      <c r="E1875"/>
      <c r="F1875"/>
      <c r="G1875"/>
      <c r="H1875"/>
      <c r="I1875"/>
      <c r="J1875"/>
      <c r="K1875"/>
    </row>
    <row r="1876" spans="1:11" x14ac:dyDescent="0.35">
      <c r="A1876"/>
      <c r="B1876"/>
      <c r="C1876"/>
      <c r="D1876"/>
      <c r="E1876"/>
      <c r="F1876"/>
      <c r="G1876"/>
      <c r="H1876"/>
      <c r="I1876"/>
      <c r="J1876"/>
      <c r="K1876"/>
    </row>
    <row r="1877" spans="1:11" x14ac:dyDescent="0.35">
      <c r="A1877"/>
      <c r="B1877"/>
      <c r="C1877"/>
      <c r="D1877"/>
      <c r="E1877"/>
      <c r="F1877"/>
      <c r="G1877"/>
      <c r="H1877"/>
      <c r="I1877"/>
      <c r="J1877"/>
      <c r="K1877"/>
    </row>
    <row r="1878" spans="1:11" x14ac:dyDescent="0.35">
      <c r="A1878"/>
      <c r="B1878"/>
      <c r="C1878"/>
      <c r="D1878"/>
      <c r="E1878"/>
      <c r="F1878"/>
      <c r="G1878"/>
      <c r="H1878"/>
      <c r="I1878"/>
      <c r="J1878"/>
      <c r="K1878"/>
    </row>
    <row r="1879" spans="1:11" x14ac:dyDescent="0.35">
      <c r="A1879"/>
      <c r="B1879"/>
      <c r="C1879"/>
      <c r="D1879"/>
      <c r="E1879"/>
      <c r="F1879"/>
      <c r="G1879"/>
      <c r="H1879"/>
      <c r="I1879"/>
      <c r="J1879"/>
      <c r="K1879"/>
    </row>
    <row r="1880" spans="1:11" x14ac:dyDescent="0.35">
      <c r="A1880"/>
      <c r="B1880"/>
      <c r="C1880"/>
      <c r="D1880"/>
      <c r="E1880"/>
      <c r="F1880"/>
      <c r="G1880"/>
      <c r="H1880"/>
      <c r="I1880"/>
      <c r="J1880"/>
      <c r="K1880"/>
    </row>
    <row r="1881" spans="1:11" x14ac:dyDescent="0.35">
      <c r="A1881"/>
      <c r="B1881"/>
      <c r="C1881"/>
      <c r="D1881"/>
      <c r="E1881"/>
      <c r="F1881"/>
      <c r="G1881"/>
      <c r="H1881"/>
      <c r="I1881"/>
      <c r="J1881"/>
      <c r="K1881"/>
    </row>
    <row r="1882" spans="1:11" x14ac:dyDescent="0.35">
      <c r="A1882"/>
      <c r="B1882"/>
      <c r="C1882"/>
      <c r="D1882"/>
      <c r="E1882"/>
      <c r="F1882"/>
      <c r="G1882"/>
      <c r="H1882"/>
      <c r="I1882"/>
      <c r="J1882"/>
      <c r="K1882"/>
    </row>
    <row r="1883" spans="1:11" x14ac:dyDescent="0.35">
      <c r="A1883"/>
      <c r="B1883"/>
      <c r="C1883"/>
      <c r="D1883"/>
      <c r="E1883"/>
      <c r="F1883"/>
      <c r="G1883"/>
      <c r="H1883"/>
      <c r="I1883"/>
      <c r="J1883"/>
      <c r="K1883"/>
    </row>
    <row r="1884" spans="1:11" x14ac:dyDescent="0.35">
      <c r="A1884"/>
      <c r="B1884"/>
      <c r="C1884"/>
      <c r="D1884"/>
      <c r="E1884"/>
      <c r="F1884"/>
      <c r="G1884"/>
      <c r="H1884"/>
      <c r="I1884"/>
      <c r="J1884"/>
      <c r="K1884"/>
    </row>
    <row r="1885" spans="1:11" x14ac:dyDescent="0.35">
      <c r="A1885"/>
      <c r="B1885"/>
      <c r="C1885"/>
      <c r="D1885"/>
      <c r="E1885"/>
      <c r="F1885"/>
      <c r="G1885"/>
      <c r="H1885"/>
      <c r="I1885"/>
      <c r="J1885"/>
      <c r="K1885"/>
    </row>
    <row r="1886" spans="1:11" x14ac:dyDescent="0.35">
      <c r="A1886"/>
      <c r="B1886"/>
      <c r="C1886"/>
      <c r="D1886"/>
      <c r="E1886"/>
      <c r="F1886"/>
      <c r="G1886"/>
      <c r="H1886"/>
      <c r="I1886"/>
      <c r="J1886"/>
      <c r="K1886"/>
    </row>
    <row r="1887" spans="1:11" x14ac:dyDescent="0.35">
      <c r="A1887"/>
      <c r="B1887"/>
      <c r="C1887"/>
      <c r="D1887"/>
      <c r="E1887"/>
      <c r="F1887"/>
      <c r="G1887"/>
      <c r="H1887"/>
      <c r="I1887"/>
      <c r="J1887"/>
      <c r="K1887"/>
    </row>
    <row r="1888" spans="1:11" x14ac:dyDescent="0.35">
      <c r="A1888"/>
      <c r="B1888"/>
      <c r="C1888"/>
      <c r="D1888"/>
      <c r="E1888"/>
      <c r="F1888"/>
      <c r="G1888"/>
      <c r="H1888"/>
      <c r="I1888"/>
      <c r="J1888"/>
      <c r="K1888"/>
    </row>
    <row r="1889" spans="1:11" x14ac:dyDescent="0.35">
      <c r="A1889"/>
      <c r="B1889"/>
      <c r="C1889"/>
      <c r="D1889"/>
      <c r="E1889"/>
      <c r="F1889"/>
      <c r="G1889"/>
      <c r="H1889"/>
      <c r="I1889"/>
      <c r="J1889"/>
      <c r="K1889"/>
    </row>
    <row r="1890" spans="1:11" x14ac:dyDescent="0.35">
      <c r="A1890"/>
      <c r="B1890"/>
      <c r="C1890"/>
      <c r="D1890"/>
      <c r="E1890"/>
      <c r="F1890"/>
      <c r="G1890"/>
      <c r="H1890"/>
      <c r="I1890"/>
      <c r="J1890"/>
      <c r="K1890"/>
    </row>
    <row r="1891" spans="1:11" x14ac:dyDescent="0.35">
      <c r="A1891"/>
      <c r="B1891"/>
      <c r="C1891"/>
      <c r="D1891"/>
      <c r="E1891"/>
      <c r="F1891"/>
      <c r="G1891"/>
      <c r="H1891"/>
      <c r="I1891"/>
      <c r="J1891"/>
      <c r="K1891"/>
    </row>
    <row r="1892" spans="1:11" x14ac:dyDescent="0.35">
      <c r="A1892"/>
      <c r="B1892"/>
      <c r="C1892"/>
      <c r="D1892"/>
      <c r="E1892"/>
      <c r="F1892"/>
      <c r="G1892"/>
      <c r="H1892"/>
      <c r="I1892"/>
      <c r="J1892"/>
      <c r="K1892"/>
    </row>
    <row r="1893" spans="1:11" x14ac:dyDescent="0.35">
      <c r="A1893"/>
      <c r="B1893"/>
      <c r="C1893"/>
      <c r="D1893"/>
      <c r="E1893"/>
      <c r="F1893"/>
      <c r="G1893"/>
      <c r="H1893"/>
      <c r="I1893"/>
      <c r="J1893"/>
      <c r="K1893"/>
    </row>
    <row r="1894" spans="1:11" x14ac:dyDescent="0.35">
      <c r="A1894"/>
      <c r="B1894"/>
      <c r="C1894"/>
      <c r="D1894"/>
      <c r="E1894"/>
      <c r="F1894"/>
      <c r="G1894"/>
      <c r="H1894"/>
      <c r="I1894"/>
      <c r="J1894"/>
      <c r="K1894"/>
    </row>
    <row r="1895" spans="1:11" x14ac:dyDescent="0.35">
      <c r="A1895"/>
      <c r="B1895"/>
      <c r="C1895"/>
      <c r="D1895"/>
      <c r="E1895"/>
      <c r="F1895"/>
      <c r="G1895"/>
      <c r="H1895"/>
      <c r="I1895"/>
      <c r="J1895"/>
      <c r="K1895"/>
    </row>
    <row r="1896" spans="1:11" x14ac:dyDescent="0.35">
      <c r="A1896"/>
      <c r="B1896"/>
      <c r="C1896"/>
      <c r="D1896"/>
      <c r="E1896"/>
      <c r="F1896"/>
      <c r="G1896"/>
      <c r="H1896"/>
      <c r="I1896"/>
      <c r="J1896"/>
      <c r="K1896"/>
    </row>
    <row r="1897" spans="1:11" x14ac:dyDescent="0.35">
      <c r="A1897"/>
      <c r="B1897"/>
      <c r="C1897"/>
      <c r="D1897"/>
      <c r="E1897"/>
      <c r="F1897"/>
      <c r="G1897"/>
      <c r="H1897"/>
      <c r="I1897"/>
      <c r="J1897"/>
      <c r="K1897"/>
    </row>
    <row r="1898" spans="1:11" x14ac:dyDescent="0.35">
      <c r="A1898"/>
      <c r="B1898"/>
      <c r="C1898"/>
      <c r="D1898"/>
      <c r="E1898"/>
      <c r="F1898"/>
      <c r="G1898"/>
      <c r="H1898"/>
      <c r="I1898"/>
      <c r="J1898"/>
      <c r="K1898"/>
    </row>
    <row r="1899" spans="1:11" x14ac:dyDescent="0.35">
      <c r="A1899"/>
      <c r="B1899"/>
      <c r="C1899"/>
      <c r="D1899"/>
      <c r="E1899"/>
      <c r="F1899"/>
      <c r="G1899"/>
      <c r="H1899"/>
      <c r="I1899"/>
      <c r="J1899"/>
      <c r="K1899"/>
    </row>
    <row r="1900" spans="1:11" x14ac:dyDescent="0.35">
      <c r="A1900"/>
      <c r="B1900"/>
      <c r="C1900"/>
      <c r="D1900"/>
      <c r="E1900"/>
      <c r="F1900"/>
      <c r="G1900"/>
      <c r="H1900"/>
      <c r="I1900"/>
      <c r="J1900"/>
      <c r="K1900"/>
    </row>
    <row r="1901" spans="1:11" x14ac:dyDescent="0.35">
      <c r="A1901"/>
      <c r="B1901"/>
      <c r="C1901"/>
      <c r="D1901"/>
      <c r="E1901"/>
      <c r="F1901"/>
      <c r="G1901"/>
      <c r="H1901"/>
      <c r="I1901"/>
      <c r="J1901"/>
      <c r="K1901"/>
    </row>
    <row r="1902" spans="1:11" x14ac:dyDescent="0.35">
      <c r="A1902"/>
      <c r="B1902"/>
      <c r="C1902"/>
      <c r="D1902"/>
      <c r="E1902"/>
      <c r="F1902"/>
      <c r="G1902"/>
      <c r="H1902"/>
      <c r="I1902"/>
      <c r="J1902"/>
      <c r="K1902"/>
    </row>
    <row r="1903" spans="1:11" x14ac:dyDescent="0.35">
      <c r="A1903"/>
      <c r="B1903"/>
      <c r="C1903"/>
      <c r="D1903"/>
      <c r="E1903"/>
      <c r="F1903"/>
      <c r="G1903"/>
      <c r="H1903"/>
      <c r="I1903"/>
      <c r="J1903"/>
      <c r="K1903"/>
    </row>
    <row r="1904" spans="1:11" x14ac:dyDescent="0.35">
      <c r="A1904"/>
      <c r="B1904"/>
      <c r="C1904"/>
      <c r="D1904"/>
      <c r="E1904"/>
      <c r="F1904"/>
      <c r="G1904"/>
      <c r="H1904"/>
      <c r="I1904"/>
      <c r="J1904"/>
      <c r="K1904"/>
    </row>
    <row r="1905" spans="1:11" x14ac:dyDescent="0.35">
      <c r="A1905"/>
      <c r="B1905"/>
      <c r="C1905"/>
      <c r="D1905"/>
      <c r="E1905"/>
      <c r="F1905"/>
      <c r="G1905"/>
      <c r="H1905"/>
      <c r="I1905"/>
      <c r="J1905"/>
      <c r="K1905"/>
    </row>
    <row r="1906" spans="1:11" x14ac:dyDescent="0.35">
      <c r="A1906"/>
      <c r="B1906"/>
      <c r="C1906"/>
      <c r="D1906"/>
      <c r="E1906"/>
      <c r="F1906"/>
      <c r="G1906"/>
      <c r="H1906"/>
      <c r="I1906"/>
      <c r="J1906"/>
      <c r="K1906"/>
    </row>
    <row r="1907" spans="1:11" x14ac:dyDescent="0.35">
      <c r="A1907"/>
      <c r="B1907"/>
      <c r="C1907"/>
      <c r="D1907"/>
      <c r="E1907"/>
      <c r="F1907"/>
      <c r="G1907"/>
      <c r="H1907"/>
      <c r="I1907"/>
      <c r="J1907"/>
      <c r="K1907"/>
    </row>
    <row r="1908" spans="1:11" x14ac:dyDescent="0.35">
      <c r="A1908"/>
      <c r="B1908"/>
      <c r="C1908"/>
      <c r="D1908"/>
      <c r="E1908"/>
      <c r="F1908"/>
      <c r="G1908"/>
      <c r="H1908"/>
      <c r="I1908"/>
      <c r="J1908"/>
      <c r="K1908"/>
    </row>
    <row r="1909" spans="1:11" x14ac:dyDescent="0.35">
      <c r="A1909"/>
      <c r="B1909"/>
      <c r="C1909"/>
      <c r="D1909"/>
      <c r="E1909"/>
      <c r="F1909"/>
      <c r="G1909"/>
      <c r="H1909"/>
      <c r="I1909"/>
      <c r="J1909"/>
      <c r="K1909"/>
    </row>
    <row r="1910" spans="1:11" x14ac:dyDescent="0.35">
      <c r="A1910"/>
      <c r="B1910"/>
      <c r="C1910"/>
      <c r="D1910"/>
      <c r="E1910"/>
      <c r="F1910"/>
      <c r="G1910"/>
      <c r="H1910"/>
      <c r="I1910"/>
      <c r="J1910"/>
      <c r="K1910"/>
    </row>
    <row r="1911" spans="1:11" x14ac:dyDescent="0.35">
      <c r="A1911"/>
      <c r="B1911"/>
      <c r="C1911"/>
      <c r="D1911"/>
      <c r="E1911"/>
      <c r="F1911"/>
      <c r="G1911"/>
      <c r="H1911"/>
      <c r="I1911"/>
      <c r="J1911"/>
      <c r="K1911"/>
    </row>
    <row r="1912" spans="1:11" x14ac:dyDescent="0.35">
      <c r="A1912"/>
      <c r="B1912"/>
      <c r="C1912"/>
      <c r="D1912"/>
      <c r="E1912"/>
      <c r="F1912"/>
      <c r="G1912"/>
      <c r="H1912"/>
      <c r="I1912"/>
      <c r="J1912"/>
      <c r="K1912"/>
    </row>
    <row r="1913" spans="1:11" x14ac:dyDescent="0.35">
      <c r="A1913"/>
      <c r="B1913"/>
      <c r="C1913"/>
      <c r="D1913"/>
      <c r="E1913"/>
      <c r="F1913"/>
      <c r="G1913"/>
      <c r="H1913"/>
      <c r="I1913"/>
      <c r="J1913"/>
      <c r="K1913"/>
    </row>
    <row r="1914" spans="1:11" x14ac:dyDescent="0.35">
      <c r="A1914"/>
      <c r="B1914"/>
      <c r="C1914"/>
      <c r="D1914"/>
      <c r="E1914"/>
      <c r="F1914"/>
      <c r="G1914"/>
      <c r="H1914"/>
      <c r="I1914"/>
      <c r="J1914"/>
      <c r="K1914"/>
    </row>
    <row r="1915" spans="1:11" x14ac:dyDescent="0.35">
      <c r="A1915"/>
      <c r="B1915"/>
      <c r="C1915"/>
      <c r="D1915"/>
      <c r="E1915"/>
      <c r="F1915"/>
      <c r="G1915"/>
      <c r="H1915"/>
      <c r="I1915"/>
      <c r="J1915"/>
      <c r="K1915"/>
    </row>
    <row r="1916" spans="1:11" x14ac:dyDescent="0.35">
      <c r="A1916"/>
      <c r="B1916"/>
      <c r="C1916"/>
      <c r="D1916"/>
      <c r="E1916"/>
      <c r="F1916"/>
      <c r="G1916"/>
      <c r="H1916"/>
      <c r="I1916"/>
      <c r="J1916"/>
      <c r="K1916"/>
    </row>
    <row r="1917" spans="1:11" x14ac:dyDescent="0.35">
      <c r="A1917"/>
      <c r="B1917"/>
      <c r="C1917"/>
      <c r="D1917"/>
      <c r="E1917"/>
      <c r="F1917"/>
      <c r="G1917"/>
      <c r="H1917"/>
      <c r="I1917"/>
      <c r="J1917"/>
      <c r="K1917"/>
    </row>
    <row r="1918" spans="1:11" x14ac:dyDescent="0.35">
      <c r="A1918"/>
      <c r="B1918"/>
      <c r="C1918"/>
      <c r="D1918"/>
      <c r="E1918"/>
      <c r="F1918"/>
      <c r="G1918"/>
      <c r="H1918"/>
      <c r="I1918"/>
      <c r="J1918"/>
      <c r="K1918"/>
    </row>
    <row r="1919" spans="1:11" x14ac:dyDescent="0.35">
      <c r="A1919"/>
      <c r="B1919"/>
      <c r="C1919"/>
      <c r="D1919"/>
      <c r="E1919"/>
      <c r="F1919"/>
      <c r="G1919"/>
      <c r="H1919"/>
      <c r="I1919"/>
      <c r="J1919"/>
      <c r="K1919"/>
    </row>
    <row r="1920" spans="1:11" x14ac:dyDescent="0.35">
      <c r="A1920"/>
      <c r="B1920"/>
      <c r="C1920"/>
      <c r="D1920"/>
      <c r="E1920"/>
      <c r="F1920"/>
      <c r="G1920"/>
      <c r="H1920"/>
      <c r="I1920"/>
      <c r="J1920"/>
      <c r="K1920"/>
    </row>
    <row r="1921" spans="1:11" x14ac:dyDescent="0.35">
      <c r="A1921"/>
      <c r="B1921"/>
      <c r="C1921"/>
      <c r="D1921"/>
      <c r="E1921"/>
      <c r="F1921"/>
      <c r="G1921"/>
      <c r="H1921"/>
      <c r="I1921"/>
      <c r="J1921"/>
      <c r="K1921"/>
    </row>
    <row r="1922" spans="1:11" x14ac:dyDescent="0.35">
      <c r="A1922"/>
      <c r="B1922"/>
      <c r="C1922"/>
      <c r="D1922"/>
      <c r="E1922"/>
      <c r="F1922"/>
      <c r="G1922"/>
      <c r="H1922"/>
      <c r="I1922"/>
      <c r="J1922"/>
      <c r="K1922"/>
    </row>
    <row r="1923" spans="1:11" x14ac:dyDescent="0.35">
      <c r="A1923"/>
      <c r="B1923"/>
      <c r="C1923"/>
      <c r="D1923"/>
      <c r="E1923"/>
      <c r="F1923"/>
      <c r="G1923"/>
      <c r="H1923"/>
      <c r="I1923"/>
      <c r="J1923"/>
      <c r="K1923"/>
    </row>
    <row r="1924" spans="1:11" x14ac:dyDescent="0.35">
      <c r="A1924"/>
      <c r="B1924"/>
      <c r="C1924"/>
      <c r="D1924"/>
      <c r="E1924"/>
      <c r="F1924"/>
      <c r="G1924"/>
      <c r="H1924"/>
      <c r="I1924"/>
      <c r="J1924"/>
      <c r="K1924"/>
    </row>
    <row r="1925" spans="1:11" x14ac:dyDescent="0.35">
      <c r="A1925"/>
      <c r="B1925"/>
      <c r="C1925"/>
      <c r="D1925"/>
      <c r="E1925"/>
      <c r="F1925"/>
      <c r="G1925"/>
      <c r="H1925"/>
      <c r="I1925"/>
      <c r="J1925"/>
      <c r="K1925"/>
    </row>
    <row r="1926" spans="1:11" x14ac:dyDescent="0.35">
      <c r="A1926"/>
      <c r="B1926"/>
      <c r="C1926"/>
      <c r="D1926"/>
      <c r="E1926"/>
      <c r="F1926"/>
      <c r="G1926"/>
      <c r="H1926"/>
      <c r="I1926"/>
      <c r="J1926"/>
      <c r="K1926"/>
    </row>
    <row r="1927" spans="1:11" x14ac:dyDescent="0.35">
      <c r="A1927"/>
      <c r="B1927"/>
      <c r="C1927"/>
      <c r="D1927"/>
      <c r="E1927"/>
      <c r="F1927"/>
      <c r="G1927"/>
      <c r="H1927"/>
      <c r="I1927"/>
      <c r="J1927"/>
      <c r="K1927"/>
    </row>
    <row r="1928" spans="1:11" x14ac:dyDescent="0.35">
      <c r="A1928"/>
      <c r="B1928"/>
      <c r="C1928"/>
      <c r="D1928"/>
      <c r="E1928"/>
      <c r="F1928"/>
      <c r="G1928"/>
      <c r="H1928"/>
      <c r="I1928"/>
      <c r="J1928"/>
      <c r="K1928"/>
    </row>
    <row r="1929" spans="1:11" x14ac:dyDescent="0.35">
      <c r="A1929"/>
      <c r="B1929"/>
      <c r="C1929"/>
      <c r="D1929"/>
      <c r="E1929"/>
      <c r="F1929"/>
      <c r="G1929"/>
      <c r="H1929"/>
      <c r="I1929"/>
      <c r="J1929"/>
      <c r="K1929"/>
    </row>
    <row r="1930" spans="1:11" x14ac:dyDescent="0.35">
      <c r="A1930"/>
      <c r="B1930"/>
      <c r="C1930"/>
      <c r="D1930"/>
      <c r="E1930"/>
      <c r="F1930"/>
      <c r="G1930"/>
      <c r="H1930"/>
      <c r="I1930"/>
      <c r="J1930"/>
      <c r="K1930"/>
    </row>
    <row r="1931" spans="1:11" x14ac:dyDescent="0.35">
      <c r="A1931"/>
      <c r="B1931"/>
      <c r="C1931"/>
      <c r="D1931"/>
      <c r="E1931"/>
      <c r="F1931"/>
      <c r="G1931"/>
      <c r="H1931"/>
      <c r="I1931"/>
      <c r="J1931"/>
      <c r="K1931"/>
    </row>
    <row r="1932" spans="1:11" x14ac:dyDescent="0.35">
      <c r="A1932"/>
      <c r="B1932"/>
      <c r="C1932"/>
      <c r="D1932"/>
      <c r="E1932"/>
      <c r="F1932"/>
      <c r="G1932"/>
      <c r="H1932"/>
      <c r="I1932"/>
      <c r="J1932"/>
      <c r="K1932"/>
    </row>
    <row r="1933" spans="1:11" x14ac:dyDescent="0.35">
      <c r="A1933"/>
      <c r="B1933"/>
      <c r="C1933"/>
      <c r="D1933"/>
      <c r="E1933"/>
      <c r="F1933"/>
      <c r="G1933"/>
      <c r="H1933"/>
      <c r="I1933"/>
      <c r="J1933"/>
      <c r="K1933"/>
    </row>
    <row r="1934" spans="1:11" x14ac:dyDescent="0.35">
      <c r="A1934"/>
      <c r="B1934"/>
      <c r="C1934"/>
      <c r="D1934"/>
      <c r="E1934"/>
      <c r="F1934"/>
      <c r="G1934"/>
      <c r="H1934"/>
      <c r="I1934"/>
      <c r="J1934"/>
      <c r="K1934"/>
    </row>
    <row r="1935" spans="1:11" x14ac:dyDescent="0.35">
      <c r="A1935"/>
      <c r="B1935"/>
      <c r="C1935"/>
      <c r="D1935"/>
      <c r="E1935"/>
      <c r="F1935"/>
      <c r="G1935"/>
      <c r="H1935"/>
      <c r="I1935"/>
      <c r="J1935"/>
      <c r="K1935"/>
    </row>
    <row r="1936" spans="1:11" x14ac:dyDescent="0.35">
      <c r="A1936"/>
      <c r="B1936"/>
      <c r="C1936"/>
      <c r="D1936"/>
      <c r="E1936"/>
      <c r="F1936"/>
      <c r="G1936"/>
      <c r="H1936"/>
      <c r="I1936"/>
      <c r="J1936"/>
      <c r="K1936"/>
    </row>
    <row r="1937" spans="1:11" x14ac:dyDescent="0.35">
      <c r="A1937"/>
      <c r="B1937"/>
      <c r="C1937"/>
      <c r="D1937"/>
      <c r="E1937"/>
      <c r="F1937"/>
      <c r="G1937"/>
      <c r="H1937"/>
      <c r="I1937"/>
      <c r="J1937"/>
      <c r="K1937"/>
    </row>
    <row r="1938" spans="1:11" x14ac:dyDescent="0.35">
      <c r="A1938"/>
      <c r="B1938"/>
      <c r="C1938"/>
      <c r="D1938"/>
      <c r="E1938"/>
      <c r="F1938"/>
      <c r="G1938"/>
      <c r="H1938"/>
      <c r="I1938"/>
      <c r="J1938"/>
      <c r="K1938"/>
    </row>
    <row r="1939" spans="1:11" x14ac:dyDescent="0.35">
      <c r="A1939"/>
      <c r="B1939"/>
      <c r="C1939"/>
      <c r="D1939"/>
      <c r="E1939"/>
      <c r="F1939"/>
      <c r="G1939"/>
      <c r="H1939"/>
      <c r="I1939"/>
      <c r="J1939"/>
      <c r="K1939"/>
    </row>
    <row r="1940" spans="1:11" x14ac:dyDescent="0.35">
      <c r="A1940"/>
      <c r="B1940"/>
      <c r="C1940"/>
      <c r="D1940"/>
      <c r="E1940"/>
      <c r="F1940"/>
      <c r="G1940"/>
      <c r="H1940"/>
      <c r="I1940"/>
      <c r="J1940"/>
      <c r="K1940"/>
    </row>
    <row r="1941" spans="1:11" x14ac:dyDescent="0.35">
      <c r="A1941"/>
      <c r="B1941"/>
      <c r="C1941"/>
      <c r="D1941"/>
      <c r="E1941"/>
      <c r="F1941"/>
      <c r="G1941"/>
      <c r="H1941"/>
      <c r="I1941"/>
      <c r="J1941"/>
      <c r="K1941"/>
    </row>
    <row r="1942" spans="1:11" x14ac:dyDescent="0.35">
      <c r="A1942"/>
      <c r="B1942"/>
      <c r="C1942"/>
      <c r="D1942"/>
      <c r="E1942"/>
      <c r="F1942"/>
      <c r="G1942"/>
      <c r="H1942"/>
      <c r="I1942"/>
      <c r="J1942"/>
      <c r="K1942"/>
    </row>
    <row r="1943" spans="1:11" x14ac:dyDescent="0.35">
      <c r="A1943"/>
      <c r="B1943"/>
      <c r="C1943"/>
      <c r="D1943"/>
      <c r="E1943"/>
      <c r="F1943"/>
      <c r="G1943"/>
      <c r="H1943"/>
      <c r="I1943"/>
      <c r="J1943"/>
      <c r="K1943"/>
    </row>
    <row r="1944" spans="1:11" x14ac:dyDescent="0.35">
      <c r="A1944"/>
      <c r="B1944"/>
      <c r="C1944"/>
      <c r="D1944"/>
      <c r="E1944"/>
      <c r="F1944"/>
      <c r="G1944"/>
      <c r="H1944"/>
      <c r="I1944"/>
      <c r="J1944"/>
      <c r="K1944"/>
    </row>
    <row r="1945" spans="1:11" x14ac:dyDescent="0.35">
      <c r="A1945"/>
      <c r="B1945"/>
      <c r="C1945"/>
      <c r="D1945"/>
      <c r="E1945"/>
      <c r="F1945"/>
      <c r="G1945"/>
      <c r="H1945"/>
      <c r="I1945"/>
      <c r="J1945"/>
      <c r="K1945"/>
    </row>
    <row r="1946" spans="1:11" x14ac:dyDescent="0.35">
      <c r="A1946"/>
      <c r="B1946"/>
      <c r="C1946"/>
      <c r="D1946"/>
      <c r="E1946"/>
      <c r="F1946"/>
      <c r="G1946"/>
      <c r="H1946"/>
      <c r="I1946"/>
      <c r="J1946"/>
      <c r="K1946"/>
    </row>
    <row r="1947" spans="1:11" x14ac:dyDescent="0.35">
      <c r="A1947"/>
      <c r="B1947"/>
      <c r="C1947"/>
      <c r="D1947"/>
      <c r="E1947"/>
      <c r="F1947"/>
      <c r="G1947"/>
      <c r="H1947"/>
      <c r="I1947"/>
      <c r="J1947"/>
      <c r="K1947"/>
    </row>
    <row r="1948" spans="1:11" x14ac:dyDescent="0.35">
      <c r="A1948"/>
      <c r="B1948"/>
      <c r="C1948"/>
      <c r="D1948"/>
      <c r="E1948"/>
      <c r="F1948"/>
      <c r="G1948"/>
      <c r="H1948"/>
      <c r="I1948"/>
      <c r="J1948"/>
      <c r="K1948"/>
    </row>
    <row r="1949" spans="1:11" x14ac:dyDescent="0.35">
      <c r="A1949"/>
      <c r="B1949"/>
      <c r="C1949"/>
      <c r="D1949"/>
      <c r="E1949"/>
      <c r="F1949"/>
      <c r="G1949"/>
      <c r="H1949"/>
      <c r="I1949"/>
      <c r="J1949"/>
      <c r="K1949"/>
    </row>
    <row r="1950" spans="1:11" x14ac:dyDescent="0.35">
      <c r="A1950"/>
      <c r="B1950"/>
      <c r="C1950"/>
      <c r="D1950"/>
      <c r="E1950"/>
      <c r="F1950"/>
      <c r="G1950"/>
      <c r="H1950"/>
      <c r="I1950"/>
      <c r="J1950"/>
      <c r="K1950"/>
    </row>
    <row r="1951" spans="1:11" x14ac:dyDescent="0.35">
      <c r="A1951"/>
      <c r="B1951"/>
      <c r="C1951"/>
      <c r="D1951"/>
      <c r="E1951"/>
      <c r="F1951"/>
      <c r="G1951"/>
      <c r="H1951"/>
      <c r="I1951"/>
      <c r="J1951"/>
      <c r="K1951"/>
    </row>
    <row r="1952" spans="1:11" x14ac:dyDescent="0.35">
      <c r="A1952"/>
      <c r="B1952"/>
      <c r="C1952"/>
      <c r="D1952"/>
      <c r="E1952"/>
      <c r="F1952"/>
      <c r="G1952"/>
      <c r="H1952"/>
      <c r="I1952"/>
      <c r="J1952"/>
      <c r="K1952"/>
    </row>
    <row r="1953" spans="1:11" x14ac:dyDescent="0.35">
      <c r="A1953"/>
      <c r="B1953"/>
      <c r="C1953"/>
      <c r="D1953"/>
      <c r="E1953"/>
      <c r="F1953"/>
      <c r="G1953"/>
      <c r="H1953"/>
      <c r="I1953"/>
      <c r="J1953"/>
      <c r="K1953"/>
    </row>
    <row r="1954" spans="1:11" x14ac:dyDescent="0.35">
      <c r="A1954"/>
      <c r="B1954"/>
      <c r="C1954"/>
      <c r="D1954"/>
      <c r="E1954"/>
      <c r="F1954"/>
      <c r="G1954"/>
      <c r="H1954"/>
      <c r="I1954"/>
      <c r="J1954"/>
      <c r="K1954"/>
    </row>
    <row r="1955" spans="1:11" x14ac:dyDescent="0.35">
      <c r="A1955"/>
      <c r="B1955"/>
      <c r="C1955"/>
      <c r="D1955"/>
      <c r="E1955"/>
      <c r="F1955"/>
      <c r="G1955"/>
      <c r="H1955"/>
      <c r="I1955"/>
      <c r="J1955"/>
      <c r="K1955"/>
    </row>
    <row r="1956" spans="1:11" x14ac:dyDescent="0.35">
      <c r="A1956"/>
      <c r="B1956"/>
      <c r="C1956"/>
      <c r="D1956"/>
      <c r="E1956"/>
      <c r="F1956"/>
      <c r="G1956"/>
      <c r="H1956"/>
      <c r="I1956"/>
      <c r="J1956"/>
      <c r="K1956"/>
    </row>
    <row r="1957" spans="1:11" x14ac:dyDescent="0.35">
      <c r="A1957"/>
      <c r="B1957"/>
      <c r="C1957"/>
      <c r="D1957"/>
      <c r="E1957"/>
      <c r="F1957"/>
      <c r="G1957"/>
      <c r="H1957"/>
      <c r="I1957"/>
      <c r="J1957"/>
      <c r="K1957"/>
    </row>
    <row r="1958" spans="1:11" x14ac:dyDescent="0.35">
      <c r="A1958"/>
      <c r="B1958"/>
      <c r="C1958"/>
      <c r="D1958"/>
      <c r="E1958"/>
      <c r="F1958"/>
      <c r="G1958"/>
      <c r="H1958"/>
      <c r="I1958"/>
      <c r="J1958"/>
      <c r="K1958"/>
    </row>
    <row r="1959" spans="1:11" x14ac:dyDescent="0.35">
      <c r="A1959"/>
      <c r="B1959"/>
      <c r="C1959"/>
      <c r="D1959"/>
      <c r="E1959"/>
      <c r="F1959"/>
      <c r="G1959"/>
      <c r="H1959"/>
      <c r="I1959"/>
      <c r="J1959"/>
      <c r="K1959"/>
    </row>
    <row r="1960" spans="1:11" x14ac:dyDescent="0.35">
      <c r="A1960"/>
      <c r="B1960"/>
      <c r="C1960"/>
      <c r="D1960"/>
      <c r="E1960"/>
      <c r="F1960"/>
      <c r="G1960"/>
      <c r="H1960"/>
      <c r="I1960"/>
      <c r="J1960"/>
      <c r="K1960"/>
    </row>
    <row r="1961" spans="1:11" x14ac:dyDescent="0.35">
      <c r="A1961"/>
      <c r="B1961"/>
      <c r="C1961"/>
      <c r="D1961"/>
      <c r="E1961"/>
      <c r="F1961"/>
      <c r="G1961"/>
      <c r="H1961"/>
      <c r="I1961"/>
      <c r="J1961"/>
      <c r="K1961"/>
    </row>
    <row r="1962" spans="1:11" x14ac:dyDescent="0.35">
      <c r="A1962"/>
      <c r="B1962"/>
      <c r="C1962"/>
      <c r="D1962"/>
      <c r="E1962"/>
      <c r="F1962"/>
      <c r="G1962"/>
      <c r="H1962"/>
      <c r="I1962"/>
      <c r="J1962"/>
      <c r="K1962"/>
    </row>
    <row r="1963" spans="1:11" x14ac:dyDescent="0.35">
      <c r="A1963"/>
      <c r="B1963"/>
      <c r="C1963"/>
      <c r="D1963"/>
      <c r="E1963"/>
      <c r="F1963"/>
      <c r="G1963"/>
      <c r="H1963"/>
      <c r="I1963"/>
      <c r="J1963"/>
      <c r="K1963"/>
    </row>
    <row r="1964" spans="1:11" x14ac:dyDescent="0.35">
      <c r="A1964"/>
      <c r="B1964"/>
      <c r="C1964"/>
      <c r="D1964"/>
      <c r="E1964"/>
      <c r="F1964"/>
      <c r="G1964"/>
      <c r="H1964"/>
      <c r="I1964"/>
      <c r="J1964"/>
      <c r="K1964"/>
    </row>
    <row r="1965" spans="1:11" x14ac:dyDescent="0.35">
      <c r="A1965"/>
      <c r="B1965"/>
      <c r="C1965"/>
      <c r="D1965"/>
      <c r="E1965"/>
      <c r="F1965"/>
      <c r="G1965"/>
      <c r="H1965"/>
      <c r="I1965"/>
      <c r="J1965"/>
      <c r="K1965"/>
    </row>
    <row r="1966" spans="1:11" x14ac:dyDescent="0.35">
      <c r="A1966"/>
      <c r="B1966"/>
      <c r="C1966"/>
      <c r="D1966"/>
      <c r="E1966"/>
      <c r="F1966"/>
      <c r="G1966"/>
      <c r="H1966"/>
      <c r="I1966"/>
      <c r="J1966"/>
      <c r="K1966"/>
    </row>
    <row r="1967" spans="1:11" x14ac:dyDescent="0.35">
      <c r="A1967"/>
      <c r="B1967"/>
      <c r="C1967"/>
      <c r="D1967"/>
      <c r="E1967"/>
      <c r="F1967"/>
      <c r="G1967"/>
      <c r="H1967"/>
      <c r="I1967"/>
      <c r="J1967"/>
      <c r="K1967"/>
    </row>
    <row r="1968" spans="1:11" x14ac:dyDescent="0.35">
      <c r="A1968"/>
      <c r="B1968"/>
      <c r="C1968"/>
      <c r="D1968"/>
      <c r="E1968"/>
      <c r="F1968"/>
      <c r="G1968"/>
      <c r="H1968"/>
      <c r="I1968"/>
      <c r="J1968"/>
      <c r="K1968"/>
    </row>
    <row r="1969" spans="1:11" x14ac:dyDescent="0.35">
      <c r="A1969"/>
      <c r="B1969"/>
      <c r="C1969"/>
      <c r="D1969"/>
      <c r="E1969"/>
      <c r="F1969"/>
      <c r="G1969"/>
      <c r="H1969"/>
      <c r="I1969"/>
      <c r="J1969"/>
      <c r="K1969"/>
    </row>
    <row r="1970" spans="1:11" x14ac:dyDescent="0.35">
      <c r="A1970"/>
      <c r="B1970"/>
      <c r="C1970"/>
      <c r="D1970"/>
      <c r="E1970"/>
      <c r="F1970"/>
      <c r="G1970"/>
      <c r="H1970"/>
      <c r="I1970"/>
      <c r="J1970"/>
      <c r="K1970"/>
    </row>
    <row r="1971" spans="1:11" x14ac:dyDescent="0.35">
      <c r="A1971"/>
      <c r="B1971"/>
      <c r="C1971"/>
      <c r="D1971"/>
      <c r="E1971"/>
      <c r="F1971"/>
      <c r="G1971"/>
      <c r="H1971"/>
      <c r="I1971"/>
      <c r="J1971"/>
      <c r="K1971"/>
    </row>
    <row r="1972" spans="1:11" x14ac:dyDescent="0.35">
      <c r="A1972"/>
      <c r="B1972"/>
      <c r="C1972"/>
      <c r="D1972"/>
      <c r="E1972"/>
      <c r="F1972"/>
      <c r="G1972"/>
      <c r="H1972"/>
      <c r="I1972"/>
      <c r="J1972"/>
      <c r="K1972"/>
    </row>
    <row r="1973" spans="1:11" x14ac:dyDescent="0.35">
      <c r="A1973"/>
      <c r="B1973"/>
      <c r="C1973"/>
      <c r="D1973"/>
      <c r="E1973"/>
      <c r="F1973"/>
      <c r="G1973"/>
      <c r="H1973"/>
      <c r="I1973"/>
      <c r="J1973"/>
      <c r="K1973"/>
    </row>
    <row r="1974" spans="1:11" x14ac:dyDescent="0.35">
      <c r="A1974"/>
      <c r="B1974"/>
      <c r="C1974"/>
      <c r="D1974"/>
      <c r="E1974"/>
      <c r="F1974"/>
      <c r="G1974"/>
      <c r="H1974"/>
      <c r="I1974"/>
      <c r="J1974"/>
      <c r="K1974"/>
    </row>
    <row r="1975" spans="1:11" x14ac:dyDescent="0.35">
      <c r="A1975"/>
      <c r="B1975"/>
      <c r="C1975"/>
      <c r="D1975"/>
      <c r="E1975"/>
      <c r="F1975"/>
      <c r="G1975"/>
      <c r="H1975"/>
      <c r="I1975"/>
      <c r="J1975"/>
      <c r="K1975"/>
    </row>
    <row r="1976" spans="1:11" x14ac:dyDescent="0.35">
      <c r="A1976"/>
      <c r="B1976"/>
      <c r="C1976"/>
      <c r="D1976"/>
      <c r="E1976"/>
      <c r="F1976"/>
      <c r="G1976"/>
      <c r="H1976"/>
      <c r="I1976"/>
      <c r="J1976"/>
      <c r="K1976"/>
    </row>
    <row r="1977" spans="1:11" x14ac:dyDescent="0.35">
      <c r="A1977"/>
      <c r="B1977"/>
      <c r="C1977"/>
      <c r="D1977"/>
      <c r="E1977"/>
      <c r="F1977"/>
      <c r="G1977"/>
      <c r="H1977"/>
      <c r="I1977"/>
      <c r="J1977"/>
      <c r="K1977"/>
    </row>
    <row r="1978" spans="1:11" x14ac:dyDescent="0.35">
      <c r="A1978"/>
      <c r="B1978"/>
      <c r="C1978"/>
      <c r="D1978"/>
      <c r="E1978"/>
      <c r="F1978"/>
      <c r="G1978"/>
      <c r="H1978"/>
      <c r="I1978"/>
      <c r="J1978"/>
      <c r="K1978"/>
    </row>
    <row r="1979" spans="1:11" x14ac:dyDescent="0.35">
      <c r="A1979"/>
      <c r="B1979"/>
      <c r="C1979"/>
      <c r="D1979"/>
      <c r="E1979"/>
      <c r="F1979"/>
      <c r="G1979"/>
      <c r="H1979"/>
      <c r="I1979"/>
      <c r="J1979"/>
      <c r="K1979"/>
    </row>
    <row r="1980" spans="1:11" x14ac:dyDescent="0.35">
      <c r="A1980"/>
      <c r="B1980"/>
      <c r="C1980"/>
      <c r="D1980"/>
      <c r="E1980"/>
      <c r="F1980"/>
      <c r="G1980"/>
      <c r="H1980"/>
      <c r="I1980"/>
      <c r="J1980"/>
      <c r="K1980"/>
    </row>
    <row r="1981" spans="1:11" x14ac:dyDescent="0.35">
      <c r="A1981"/>
      <c r="B1981"/>
      <c r="C1981"/>
      <c r="D1981"/>
      <c r="E1981"/>
      <c r="F1981"/>
      <c r="G1981"/>
      <c r="H1981"/>
      <c r="I1981"/>
      <c r="J1981"/>
      <c r="K1981"/>
    </row>
    <row r="1982" spans="1:11" x14ac:dyDescent="0.35">
      <c r="A1982"/>
      <c r="B1982"/>
      <c r="C1982"/>
      <c r="D1982"/>
      <c r="E1982"/>
      <c r="F1982"/>
      <c r="G1982"/>
      <c r="H1982"/>
      <c r="I1982"/>
      <c r="J1982"/>
      <c r="K1982"/>
    </row>
    <row r="1983" spans="1:11" x14ac:dyDescent="0.35">
      <c r="A1983"/>
      <c r="B1983"/>
      <c r="C1983"/>
      <c r="D1983"/>
      <c r="E1983"/>
      <c r="F1983"/>
      <c r="G1983"/>
      <c r="H1983"/>
      <c r="I1983"/>
      <c r="J1983"/>
      <c r="K1983"/>
    </row>
    <row r="1984" spans="1:11" x14ac:dyDescent="0.35">
      <c r="A1984"/>
      <c r="B1984"/>
      <c r="C1984"/>
      <c r="D1984"/>
      <c r="E1984"/>
      <c r="F1984"/>
      <c r="G1984"/>
      <c r="H1984"/>
      <c r="I1984"/>
      <c r="J1984"/>
      <c r="K1984"/>
    </row>
    <row r="1985" spans="1:11" x14ac:dyDescent="0.35">
      <c r="A1985"/>
      <c r="B1985"/>
      <c r="C1985"/>
      <c r="D1985"/>
      <c r="E1985"/>
      <c r="F1985"/>
      <c r="G1985"/>
      <c r="H1985"/>
      <c r="I1985"/>
      <c r="J1985"/>
      <c r="K1985"/>
    </row>
    <row r="1986" spans="1:11" x14ac:dyDescent="0.35">
      <c r="A1986"/>
      <c r="B1986"/>
      <c r="C1986"/>
      <c r="D1986"/>
      <c r="E1986"/>
      <c r="F1986"/>
      <c r="G1986"/>
      <c r="H1986"/>
      <c r="I1986"/>
      <c r="J1986"/>
      <c r="K1986"/>
    </row>
    <row r="1987" spans="1:11" x14ac:dyDescent="0.35">
      <c r="A1987"/>
      <c r="B1987"/>
      <c r="C1987"/>
      <c r="D1987"/>
      <c r="E1987"/>
      <c r="F1987"/>
      <c r="G1987"/>
      <c r="H1987"/>
      <c r="I1987"/>
      <c r="J1987"/>
      <c r="K1987"/>
    </row>
    <row r="1988" spans="1:11" x14ac:dyDescent="0.35">
      <c r="A1988"/>
      <c r="B1988"/>
      <c r="C1988"/>
      <c r="D1988"/>
      <c r="E1988"/>
      <c r="F1988"/>
      <c r="G1988"/>
      <c r="H1988"/>
      <c r="I1988"/>
      <c r="J1988"/>
      <c r="K1988"/>
    </row>
    <row r="1989" spans="1:11" x14ac:dyDescent="0.35">
      <c r="A1989"/>
      <c r="B1989"/>
      <c r="C1989"/>
      <c r="D1989"/>
      <c r="E1989"/>
      <c r="F1989"/>
      <c r="G1989"/>
      <c r="H1989"/>
      <c r="I1989"/>
      <c r="J1989"/>
      <c r="K1989"/>
    </row>
    <row r="1990" spans="1:11" x14ac:dyDescent="0.35">
      <c r="A1990"/>
      <c r="B1990"/>
      <c r="C1990"/>
      <c r="D1990"/>
      <c r="E1990"/>
      <c r="F1990"/>
      <c r="G1990"/>
      <c r="H1990"/>
      <c r="I1990"/>
      <c r="J1990"/>
      <c r="K1990"/>
    </row>
    <row r="1991" spans="1:11" x14ac:dyDescent="0.35">
      <c r="A1991"/>
      <c r="B1991"/>
      <c r="C1991"/>
      <c r="D1991"/>
      <c r="E1991"/>
      <c r="F1991"/>
      <c r="G1991"/>
      <c r="H1991"/>
      <c r="I1991"/>
      <c r="J1991"/>
      <c r="K1991"/>
    </row>
    <row r="1992" spans="1:11" x14ac:dyDescent="0.35">
      <c r="A1992"/>
      <c r="B1992"/>
      <c r="C1992"/>
      <c r="D1992"/>
      <c r="E1992"/>
      <c r="F1992"/>
      <c r="G1992"/>
      <c r="H1992"/>
      <c r="I1992"/>
      <c r="J1992"/>
      <c r="K1992"/>
    </row>
    <row r="1993" spans="1:11" x14ac:dyDescent="0.35">
      <c r="A1993"/>
      <c r="B1993"/>
      <c r="C1993"/>
      <c r="D1993"/>
      <c r="E1993"/>
      <c r="F1993"/>
      <c r="G1993"/>
      <c r="H1993"/>
      <c r="I1993"/>
      <c r="J1993"/>
      <c r="K1993"/>
    </row>
    <row r="1994" spans="1:11" x14ac:dyDescent="0.35">
      <c r="A1994"/>
      <c r="B1994"/>
      <c r="C1994"/>
      <c r="D1994"/>
      <c r="E1994"/>
      <c r="F1994"/>
      <c r="G1994"/>
      <c r="H1994"/>
      <c r="I1994"/>
      <c r="J1994"/>
      <c r="K1994"/>
    </row>
    <row r="1995" spans="1:11" x14ac:dyDescent="0.35">
      <c r="A1995"/>
      <c r="B1995"/>
      <c r="C1995"/>
      <c r="D1995"/>
      <c r="E1995"/>
      <c r="F1995"/>
      <c r="G1995"/>
      <c r="H1995"/>
      <c r="I1995"/>
      <c r="J1995"/>
      <c r="K1995"/>
    </row>
    <row r="1996" spans="1:11" x14ac:dyDescent="0.35">
      <c r="A1996"/>
      <c r="B1996"/>
      <c r="C1996"/>
      <c r="D1996"/>
      <c r="E1996"/>
      <c r="F1996"/>
      <c r="G1996"/>
      <c r="H1996"/>
      <c r="I1996"/>
      <c r="J1996"/>
      <c r="K1996"/>
    </row>
    <row r="1997" spans="1:11" x14ac:dyDescent="0.35">
      <c r="A1997"/>
      <c r="B1997"/>
      <c r="C1997"/>
      <c r="D1997"/>
      <c r="E1997"/>
      <c r="F1997"/>
      <c r="G1997"/>
      <c r="H1997"/>
      <c r="I1997"/>
      <c r="J1997"/>
      <c r="K1997"/>
    </row>
    <row r="1998" spans="1:11" x14ac:dyDescent="0.35">
      <c r="A1998"/>
      <c r="B1998"/>
      <c r="C1998"/>
      <c r="D1998"/>
      <c r="E1998"/>
      <c r="F1998"/>
      <c r="G1998"/>
      <c r="H1998"/>
      <c r="I1998"/>
      <c r="J1998"/>
      <c r="K1998"/>
    </row>
    <row r="1999" spans="1:11" x14ac:dyDescent="0.35">
      <c r="A1999"/>
      <c r="B1999"/>
      <c r="C1999"/>
      <c r="D1999"/>
      <c r="E1999"/>
      <c r="F1999"/>
      <c r="G1999"/>
      <c r="H1999"/>
      <c r="I1999"/>
      <c r="J1999"/>
      <c r="K1999"/>
    </row>
    <row r="2000" spans="1:11" x14ac:dyDescent="0.35">
      <c r="A2000"/>
      <c r="B2000"/>
      <c r="C2000"/>
      <c r="D2000"/>
      <c r="E2000"/>
      <c r="F2000"/>
      <c r="G2000"/>
      <c r="H2000"/>
      <c r="I2000"/>
      <c r="J2000"/>
      <c r="K2000"/>
    </row>
    <row r="2001" spans="1:11" x14ac:dyDescent="0.35">
      <c r="A2001"/>
      <c r="B2001"/>
      <c r="C2001"/>
      <c r="D2001"/>
      <c r="E2001"/>
      <c r="F2001"/>
      <c r="G2001"/>
      <c r="H2001"/>
      <c r="I2001"/>
      <c r="J2001"/>
      <c r="K2001"/>
    </row>
    <row r="2002" spans="1:11" x14ac:dyDescent="0.35">
      <c r="A2002"/>
      <c r="B2002"/>
      <c r="C2002"/>
      <c r="D2002"/>
      <c r="E2002"/>
      <c r="F2002"/>
      <c r="G2002"/>
      <c r="H2002"/>
      <c r="I2002"/>
      <c r="J2002"/>
      <c r="K2002"/>
    </row>
    <row r="2003" spans="1:11" x14ac:dyDescent="0.35">
      <c r="A2003"/>
      <c r="B2003"/>
      <c r="C2003"/>
      <c r="D2003"/>
      <c r="E2003"/>
      <c r="F2003"/>
      <c r="G2003"/>
      <c r="H2003"/>
      <c r="I2003"/>
      <c r="J2003"/>
      <c r="K2003"/>
    </row>
    <row r="2004" spans="1:11" x14ac:dyDescent="0.35">
      <c r="A2004"/>
      <c r="B2004"/>
      <c r="C2004"/>
      <c r="D2004"/>
      <c r="E2004"/>
      <c r="F2004"/>
      <c r="G2004"/>
      <c r="H2004"/>
      <c r="I2004"/>
      <c r="J2004"/>
      <c r="K2004"/>
    </row>
    <row r="2005" spans="1:11" x14ac:dyDescent="0.35">
      <c r="A2005"/>
      <c r="B2005"/>
      <c r="C2005"/>
      <c r="D2005"/>
      <c r="E2005"/>
      <c r="F2005"/>
      <c r="G2005"/>
      <c r="H2005"/>
      <c r="I2005"/>
      <c r="J2005"/>
      <c r="K2005"/>
    </row>
    <row r="2006" spans="1:11" x14ac:dyDescent="0.35">
      <c r="A2006"/>
      <c r="B2006"/>
      <c r="C2006"/>
      <c r="D2006"/>
      <c r="E2006"/>
      <c r="F2006"/>
      <c r="G2006"/>
      <c r="H2006"/>
      <c r="I2006"/>
      <c r="J2006"/>
      <c r="K2006"/>
    </row>
    <row r="2007" spans="1:11" x14ac:dyDescent="0.35">
      <c r="A2007"/>
      <c r="B2007"/>
      <c r="C2007"/>
      <c r="D2007"/>
      <c r="E2007"/>
      <c r="F2007"/>
      <c r="G2007"/>
      <c r="H2007"/>
      <c r="I2007"/>
      <c r="J2007"/>
      <c r="K2007"/>
    </row>
    <row r="2008" spans="1:11" x14ac:dyDescent="0.35">
      <c r="A2008"/>
      <c r="B2008"/>
      <c r="C2008"/>
      <c r="D2008"/>
      <c r="E2008"/>
      <c r="F2008"/>
      <c r="G2008"/>
      <c r="H2008"/>
      <c r="I2008"/>
      <c r="J2008"/>
      <c r="K2008"/>
    </row>
    <row r="2009" spans="1:11" x14ac:dyDescent="0.35">
      <c r="A2009"/>
      <c r="B2009"/>
      <c r="C2009"/>
      <c r="D2009"/>
      <c r="E2009"/>
      <c r="F2009"/>
      <c r="G2009"/>
      <c r="H2009"/>
      <c r="I2009"/>
      <c r="J2009"/>
      <c r="K2009"/>
    </row>
    <row r="2010" spans="1:11" x14ac:dyDescent="0.35">
      <c r="A2010"/>
      <c r="B2010"/>
      <c r="C2010"/>
      <c r="D2010"/>
      <c r="E2010"/>
      <c r="F2010"/>
      <c r="G2010"/>
      <c r="H2010"/>
      <c r="I2010"/>
      <c r="J2010"/>
      <c r="K2010"/>
    </row>
    <row r="2011" spans="1:11" x14ac:dyDescent="0.35">
      <c r="A2011"/>
      <c r="B2011"/>
      <c r="C2011"/>
      <c r="D2011"/>
      <c r="E2011"/>
      <c r="F2011"/>
      <c r="G2011"/>
      <c r="H2011"/>
      <c r="I2011"/>
      <c r="J2011"/>
      <c r="K2011"/>
    </row>
    <row r="2012" spans="1:11" x14ac:dyDescent="0.35">
      <c r="A2012"/>
      <c r="B2012"/>
      <c r="C2012"/>
      <c r="D2012"/>
      <c r="E2012"/>
      <c r="F2012"/>
      <c r="G2012"/>
      <c r="H2012"/>
      <c r="I2012"/>
      <c r="J2012"/>
      <c r="K2012"/>
    </row>
    <row r="2013" spans="1:11" x14ac:dyDescent="0.35">
      <c r="A2013"/>
      <c r="B2013"/>
      <c r="C2013"/>
      <c r="D2013"/>
      <c r="E2013"/>
      <c r="F2013"/>
      <c r="G2013"/>
      <c r="H2013"/>
      <c r="I2013"/>
      <c r="J2013"/>
      <c r="K2013"/>
    </row>
    <row r="2014" spans="1:11" x14ac:dyDescent="0.35">
      <c r="A2014"/>
      <c r="B2014"/>
      <c r="C2014"/>
      <c r="D2014"/>
      <c r="E2014"/>
      <c r="F2014"/>
      <c r="G2014"/>
      <c r="H2014"/>
      <c r="I2014"/>
      <c r="J2014"/>
      <c r="K2014"/>
    </row>
    <row r="2015" spans="1:11" x14ac:dyDescent="0.35">
      <c r="A2015"/>
      <c r="B2015"/>
      <c r="C2015"/>
      <c r="D2015"/>
      <c r="E2015"/>
      <c r="F2015"/>
      <c r="G2015"/>
      <c r="H2015"/>
      <c r="I2015"/>
      <c r="J2015"/>
      <c r="K2015"/>
    </row>
    <row r="2016" spans="1:11" x14ac:dyDescent="0.35">
      <c r="A2016"/>
      <c r="B2016"/>
      <c r="C2016"/>
      <c r="D2016"/>
      <c r="E2016"/>
      <c r="F2016"/>
      <c r="G2016"/>
      <c r="H2016"/>
      <c r="I2016"/>
      <c r="J2016"/>
      <c r="K2016"/>
    </row>
    <row r="2017" spans="1:11" x14ac:dyDescent="0.35">
      <c r="A2017"/>
      <c r="B2017"/>
      <c r="C2017"/>
      <c r="D2017"/>
      <c r="E2017"/>
      <c r="F2017"/>
      <c r="G2017"/>
      <c r="H2017"/>
      <c r="I2017"/>
      <c r="J2017"/>
      <c r="K2017"/>
    </row>
    <row r="2018" spans="1:11" x14ac:dyDescent="0.35">
      <c r="A2018"/>
      <c r="B2018"/>
      <c r="C2018"/>
      <c r="D2018"/>
      <c r="E2018"/>
      <c r="F2018"/>
      <c r="G2018"/>
      <c r="H2018"/>
      <c r="I2018"/>
      <c r="J2018"/>
      <c r="K2018"/>
    </row>
    <row r="2019" spans="1:11" x14ac:dyDescent="0.35">
      <c r="A2019"/>
      <c r="B2019"/>
      <c r="C2019"/>
      <c r="D2019"/>
      <c r="E2019"/>
      <c r="F2019"/>
      <c r="G2019"/>
      <c r="H2019"/>
      <c r="I2019"/>
      <c r="J2019"/>
      <c r="K2019"/>
    </row>
    <row r="2020" spans="1:11" x14ac:dyDescent="0.35">
      <c r="A2020"/>
      <c r="B2020"/>
      <c r="C2020"/>
      <c r="D2020"/>
      <c r="E2020"/>
      <c r="F2020"/>
      <c r="G2020"/>
      <c r="H2020"/>
      <c r="I2020"/>
      <c r="J2020"/>
      <c r="K2020"/>
    </row>
    <row r="2021" spans="1:11" x14ac:dyDescent="0.35">
      <c r="A2021"/>
      <c r="B2021"/>
      <c r="C2021"/>
      <c r="D2021"/>
      <c r="E2021"/>
      <c r="F2021"/>
      <c r="G2021"/>
      <c r="H2021"/>
      <c r="I2021"/>
      <c r="J2021"/>
      <c r="K2021"/>
    </row>
    <row r="2022" spans="1:11" x14ac:dyDescent="0.35">
      <c r="A2022"/>
      <c r="B2022"/>
      <c r="C2022"/>
      <c r="D2022"/>
      <c r="E2022"/>
      <c r="F2022"/>
      <c r="G2022"/>
      <c r="H2022"/>
      <c r="I2022"/>
      <c r="J2022"/>
      <c r="K2022"/>
    </row>
    <row r="2023" spans="1:11" x14ac:dyDescent="0.35">
      <c r="A2023"/>
      <c r="B2023"/>
      <c r="C2023"/>
      <c r="D2023"/>
      <c r="E2023"/>
      <c r="F2023"/>
      <c r="G2023"/>
      <c r="H2023"/>
      <c r="I2023"/>
      <c r="J2023"/>
      <c r="K2023"/>
    </row>
    <row r="2024" spans="1:11" x14ac:dyDescent="0.35">
      <c r="A2024"/>
      <c r="B2024"/>
      <c r="C2024"/>
      <c r="D2024"/>
      <c r="E2024"/>
      <c r="F2024"/>
      <c r="G2024"/>
      <c r="H2024"/>
      <c r="I2024"/>
      <c r="J2024"/>
      <c r="K2024"/>
    </row>
    <row r="2025" spans="1:11" x14ac:dyDescent="0.35">
      <c r="A2025"/>
      <c r="B2025"/>
      <c r="C2025"/>
      <c r="D2025"/>
      <c r="E2025"/>
      <c r="F2025"/>
      <c r="G2025"/>
      <c r="H2025"/>
      <c r="I2025"/>
      <c r="J2025"/>
      <c r="K2025"/>
    </row>
    <row r="2026" spans="1:11" x14ac:dyDescent="0.35">
      <c r="A2026"/>
      <c r="B2026"/>
      <c r="C2026"/>
      <c r="D2026"/>
      <c r="E2026"/>
      <c r="F2026"/>
      <c r="G2026"/>
      <c r="H2026"/>
      <c r="I2026"/>
      <c r="J2026"/>
      <c r="K2026"/>
    </row>
    <row r="2027" spans="1:11" x14ac:dyDescent="0.35">
      <c r="A2027"/>
      <c r="B2027"/>
      <c r="C2027"/>
      <c r="D2027"/>
      <c r="E2027"/>
      <c r="F2027"/>
      <c r="G2027"/>
      <c r="H2027"/>
      <c r="I2027"/>
      <c r="J2027"/>
      <c r="K2027"/>
    </row>
    <row r="2028" spans="1:11" x14ac:dyDescent="0.35">
      <c r="A2028"/>
      <c r="B2028"/>
      <c r="C2028"/>
      <c r="D2028"/>
      <c r="E2028"/>
      <c r="F2028"/>
      <c r="G2028"/>
      <c r="H2028"/>
      <c r="I2028"/>
      <c r="J2028"/>
      <c r="K2028"/>
    </row>
    <row r="2029" spans="1:11" x14ac:dyDescent="0.35">
      <c r="A2029"/>
      <c r="B2029"/>
      <c r="C2029"/>
      <c r="D2029"/>
      <c r="E2029"/>
      <c r="F2029"/>
      <c r="G2029"/>
      <c r="H2029"/>
      <c r="I2029"/>
      <c r="J2029"/>
      <c r="K2029"/>
    </row>
    <row r="2030" spans="1:11" x14ac:dyDescent="0.35">
      <c r="A2030"/>
      <c r="B2030"/>
      <c r="C2030"/>
      <c r="D2030"/>
      <c r="E2030"/>
      <c r="F2030"/>
      <c r="G2030"/>
      <c r="H2030"/>
      <c r="I2030"/>
      <c r="J2030"/>
      <c r="K2030"/>
    </row>
    <row r="2031" spans="1:11" x14ac:dyDescent="0.35">
      <c r="A2031"/>
      <c r="B2031"/>
      <c r="C2031"/>
      <c r="D2031"/>
      <c r="E2031"/>
      <c r="F2031"/>
      <c r="G2031"/>
      <c r="H2031"/>
      <c r="I2031"/>
      <c r="J2031"/>
      <c r="K2031"/>
    </row>
    <row r="2032" spans="1:11" x14ac:dyDescent="0.35">
      <c r="A2032"/>
      <c r="B2032"/>
      <c r="C2032"/>
      <c r="D2032"/>
      <c r="E2032"/>
      <c r="F2032"/>
      <c r="G2032"/>
      <c r="H2032"/>
      <c r="I2032"/>
      <c r="J2032"/>
      <c r="K2032"/>
    </row>
    <row r="2033" spans="1:11" x14ac:dyDescent="0.35">
      <c r="A2033"/>
      <c r="B2033"/>
      <c r="C2033"/>
      <c r="D2033"/>
      <c r="E2033"/>
      <c r="F2033"/>
      <c r="G2033"/>
      <c r="H2033"/>
      <c r="I2033"/>
      <c r="J2033"/>
      <c r="K2033"/>
    </row>
    <row r="2034" spans="1:11" x14ac:dyDescent="0.35">
      <c r="A2034"/>
      <c r="B2034"/>
      <c r="C2034"/>
      <c r="D2034"/>
      <c r="E2034"/>
      <c r="F2034"/>
      <c r="G2034"/>
      <c r="H2034"/>
      <c r="I2034"/>
      <c r="J2034"/>
      <c r="K2034"/>
    </row>
    <row r="2035" spans="1:11" x14ac:dyDescent="0.35">
      <c r="A2035"/>
      <c r="B2035"/>
      <c r="C2035"/>
      <c r="D2035"/>
      <c r="E2035"/>
      <c r="F2035"/>
      <c r="G2035"/>
      <c r="H2035"/>
      <c r="I2035"/>
      <c r="J2035"/>
      <c r="K2035"/>
    </row>
    <row r="2036" spans="1:11" x14ac:dyDescent="0.35">
      <c r="A2036"/>
      <c r="B2036"/>
      <c r="C2036"/>
      <c r="D2036"/>
      <c r="E2036"/>
      <c r="F2036"/>
      <c r="G2036"/>
      <c r="H2036"/>
      <c r="I2036"/>
      <c r="J2036"/>
      <c r="K2036"/>
    </row>
    <row r="2037" spans="1:11" x14ac:dyDescent="0.35">
      <c r="A2037"/>
      <c r="B2037"/>
      <c r="C2037"/>
      <c r="D2037"/>
      <c r="E2037"/>
      <c r="F2037"/>
      <c r="G2037"/>
      <c r="H2037"/>
      <c r="I2037"/>
      <c r="J2037"/>
      <c r="K2037"/>
    </row>
    <row r="2038" spans="1:11" x14ac:dyDescent="0.35">
      <c r="A2038"/>
      <c r="B2038"/>
      <c r="C2038"/>
      <c r="D2038"/>
      <c r="E2038"/>
      <c r="F2038"/>
      <c r="G2038"/>
      <c r="H2038"/>
      <c r="I2038"/>
      <c r="J2038"/>
      <c r="K2038"/>
    </row>
    <row r="2039" spans="1:11" x14ac:dyDescent="0.35">
      <c r="A2039"/>
      <c r="B2039"/>
      <c r="C2039"/>
      <c r="D2039"/>
      <c r="E2039"/>
      <c r="F2039"/>
      <c r="G2039"/>
      <c r="H2039"/>
      <c r="I2039"/>
      <c r="J2039"/>
      <c r="K2039"/>
    </row>
    <row r="2040" spans="1:11" x14ac:dyDescent="0.35">
      <c r="A2040"/>
      <c r="B2040"/>
      <c r="C2040"/>
      <c r="D2040"/>
      <c r="E2040"/>
      <c r="F2040"/>
      <c r="G2040"/>
      <c r="H2040"/>
      <c r="I2040"/>
      <c r="J2040"/>
      <c r="K2040"/>
    </row>
    <row r="2041" spans="1:11" x14ac:dyDescent="0.35">
      <c r="A2041"/>
      <c r="B2041"/>
      <c r="C2041"/>
      <c r="D2041"/>
      <c r="E2041"/>
      <c r="F2041"/>
      <c r="G2041"/>
      <c r="H2041"/>
      <c r="I2041"/>
      <c r="J2041"/>
      <c r="K2041"/>
    </row>
    <row r="2042" spans="1:11" x14ac:dyDescent="0.35">
      <c r="A2042"/>
      <c r="B2042"/>
      <c r="C2042"/>
      <c r="D2042"/>
      <c r="E2042"/>
      <c r="F2042"/>
      <c r="G2042"/>
      <c r="H2042"/>
      <c r="I2042"/>
      <c r="J2042"/>
      <c r="K2042"/>
    </row>
    <row r="2043" spans="1:11" x14ac:dyDescent="0.35">
      <c r="A2043"/>
      <c r="B2043"/>
      <c r="C2043"/>
      <c r="D2043"/>
      <c r="E2043"/>
      <c r="F2043"/>
      <c r="G2043"/>
      <c r="H2043"/>
      <c r="I2043"/>
      <c r="J2043"/>
      <c r="K2043"/>
    </row>
    <row r="2044" spans="1:11" x14ac:dyDescent="0.35">
      <c r="A2044"/>
      <c r="B2044"/>
      <c r="C2044"/>
      <c r="D2044"/>
      <c r="E2044"/>
      <c r="F2044"/>
      <c r="G2044"/>
      <c r="H2044"/>
      <c r="I2044"/>
      <c r="J2044"/>
      <c r="K2044"/>
    </row>
    <row r="2045" spans="1:11" x14ac:dyDescent="0.35">
      <c r="A2045"/>
      <c r="B2045"/>
      <c r="C2045"/>
      <c r="D2045"/>
      <c r="E2045"/>
      <c r="F2045"/>
      <c r="G2045"/>
      <c r="H2045"/>
      <c r="I2045"/>
      <c r="J2045"/>
      <c r="K2045"/>
    </row>
    <row r="2046" spans="1:11" x14ac:dyDescent="0.35">
      <c r="A2046"/>
      <c r="B2046"/>
      <c r="C2046"/>
      <c r="D2046"/>
      <c r="E2046"/>
      <c r="F2046"/>
      <c r="G2046"/>
      <c r="H2046"/>
      <c r="I2046"/>
      <c r="J2046"/>
      <c r="K2046"/>
    </row>
    <row r="2047" spans="1:11" x14ac:dyDescent="0.35">
      <c r="A2047"/>
      <c r="B2047"/>
      <c r="C2047"/>
      <c r="D2047"/>
      <c r="E2047"/>
      <c r="F2047"/>
      <c r="G2047"/>
      <c r="H2047"/>
      <c r="I2047"/>
      <c r="J2047"/>
      <c r="K2047"/>
    </row>
    <row r="2048" spans="1:11" x14ac:dyDescent="0.35">
      <c r="A2048"/>
      <c r="B2048"/>
      <c r="C2048"/>
      <c r="D2048"/>
      <c r="E2048"/>
      <c r="F2048"/>
      <c r="G2048"/>
      <c r="H2048"/>
      <c r="I2048"/>
      <c r="J2048"/>
      <c r="K2048"/>
    </row>
    <row r="2049" spans="1:11" x14ac:dyDescent="0.35">
      <c r="A2049"/>
      <c r="B2049"/>
      <c r="C2049"/>
      <c r="D2049"/>
      <c r="E2049"/>
      <c r="F2049"/>
      <c r="G2049"/>
      <c r="H2049"/>
      <c r="I2049"/>
      <c r="J2049"/>
      <c r="K2049"/>
    </row>
    <row r="2050" spans="1:11" x14ac:dyDescent="0.35">
      <c r="A2050"/>
      <c r="B2050"/>
      <c r="C2050"/>
      <c r="D2050"/>
      <c r="E2050"/>
      <c r="F2050"/>
      <c r="G2050"/>
      <c r="H2050"/>
      <c r="I2050"/>
      <c r="J2050"/>
      <c r="K2050"/>
    </row>
    <row r="2051" spans="1:11" x14ac:dyDescent="0.35">
      <c r="A2051"/>
      <c r="B2051"/>
      <c r="C2051"/>
      <c r="D2051"/>
      <c r="E2051"/>
      <c r="F2051"/>
      <c r="G2051"/>
      <c r="H2051"/>
      <c r="I2051"/>
      <c r="J2051"/>
      <c r="K2051"/>
    </row>
    <row r="2052" spans="1:11" x14ac:dyDescent="0.35">
      <c r="A2052"/>
      <c r="B2052"/>
      <c r="C2052"/>
      <c r="D2052"/>
      <c r="E2052"/>
      <c r="F2052"/>
      <c r="G2052"/>
      <c r="H2052"/>
      <c r="I2052"/>
      <c r="J2052"/>
      <c r="K2052"/>
    </row>
    <row r="2053" spans="1:11" x14ac:dyDescent="0.35">
      <c r="A2053"/>
      <c r="B2053"/>
      <c r="C2053"/>
      <c r="D2053"/>
      <c r="E2053"/>
      <c r="F2053"/>
      <c r="G2053"/>
      <c r="H2053"/>
      <c r="I2053"/>
      <c r="J2053"/>
      <c r="K2053"/>
    </row>
    <row r="2054" spans="1:11" x14ac:dyDescent="0.35">
      <c r="A2054"/>
      <c r="B2054"/>
      <c r="C2054"/>
      <c r="D2054"/>
      <c r="E2054"/>
      <c r="F2054"/>
      <c r="G2054"/>
      <c r="H2054"/>
      <c r="I2054"/>
      <c r="J2054"/>
      <c r="K2054"/>
    </row>
    <row r="2055" spans="1:11" x14ac:dyDescent="0.35">
      <c r="A2055"/>
      <c r="B2055"/>
      <c r="C2055"/>
      <c r="D2055"/>
      <c r="E2055"/>
      <c r="F2055"/>
      <c r="G2055"/>
      <c r="H2055"/>
      <c r="I2055"/>
      <c r="J2055"/>
      <c r="K2055"/>
    </row>
    <row r="2056" spans="1:11" x14ac:dyDescent="0.35">
      <c r="A2056"/>
      <c r="B2056"/>
      <c r="C2056"/>
      <c r="D2056"/>
      <c r="E2056"/>
      <c r="F2056"/>
      <c r="G2056"/>
      <c r="H2056"/>
      <c r="I2056"/>
      <c r="J2056"/>
      <c r="K2056"/>
    </row>
    <row r="2057" spans="1:11" x14ac:dyDescent="0.35">
      <c r="A2057"/>
      <c r="B2057"/>
      <c r="C2057"/>
      <c r="D2057"/>
      <c r="E2057"/>
      <c r="F2057"/>
      <c r="G2057"/>
      <c r="H2057"/>
      <c r="I2057"/>
      <c r="J2057"/>
      <c r="K2057"/>
    </row>
    <row r="2058" spans="1:11" x14ac:dyDescent="0.35">
      <c r="A2058"/>
      <c r="B2058"/>
      <c r="C2058"/>
      <c r="D2058"/>
      <c r="E2058"/>
      <c r="F2058"/>
      <c r="G2058"/>
      <c r="H2058"/>
      <c r="I2058"/>
      <c r="J2058"/>
      <c r="K2058"/>
    </row>
    <row r="2059" spans="1:11" x14ac:dyDescent="0.35">
      <c r="A2059"/>
      <c r="B2059"/>
      <c r="C2059"/>
      <c r="D2059"/>
      <c r="E2059"/>
      <c r="F2059"/>
      <c r="G2059"/>
      <c r="H2059"/>
      <c r="I2059"/>
      <c r="J2059"/>
      <c r="K2059"/>
    </row>
    <row r="2060" spans="1:11" x14ac:dyDescent="0.35">
      <c r="A2060"/>
      <c r="B2060"/>
      <c r="C2060"/>
      <c r="D2060"/>
      <c r="E2060"/>
      <c r="F2060"/>
      <c r="G2060"/>
      <c r="H2060"/>
      <c r="I2060"/>
      <c r="J2060"/>
      <c r="K2060"/>
    </row>
    <row r="2061" spans="1:11" x14ac:dyDescent="0.35">
      <c r="A2061"/>
      <c r="B2061"/>
      <c r="C2061"/>
      <c r="D2061"/>
      <c r="E2061"/>
      <c r="F2061"/>
      <c r="G2061"/>
      <c r="H2061"/>
      <c r="I2061"/>
      <c r="J2061"/>
      <c r="K2061"/>
    </row>
    <row r="2062" spans="1:11" x14ac:dyDescent="0.35">
      <c r="A2062"/>
      <c r="B2062"/>
      <c r="C2062"/>
      <c r="D2062"/>
      <c r="E2062"/>
      <c r="F2062"/>
      <c r="G2062"/>
      <c r="H2062"/>
      <c r="I2062"/>
      <c r="J2062"/>
      <c r="K2062"/>
    </row>
    <row r="2063" spans="1:11" x14ac:dyDescent="0.35">
      <c r="A2063"/>
      <c r="B2063"/>
      <c r="C2063"/>
      <c r="D2063"/>
      <c r="E2063"/>
      <c r="F2063"/>
      <c r="G2063"/>
      <c r="H2063"/>
      <c r="I2063"/>
      <c r="J2063"/>
      <c r="K2063"/>
    </row>
    <row r="2064" spans="1:11" x14ac:dyDescent="0.35">
      <c r="A2064"/>
      <c r="B2064"/>
      <c r="C2064"/>
      <c r="D2064"/>
      <c r="E2064"/>
      <c r="F2064"/>
      <c r="G2064"/>
      <c r="H2064"/>
      <c r="I2064"/>
      <c r="J2064"/>
      <c r="K2064"/>
    </row>
    <row r="2065" spans="1:11" x14ac:dyDescent="0.35">
      <c r="A2065"/>
      <c r="B2065"/>
      <c r="C2065"/>
      <c r="D2065"/>
      <c r="E2065"/>
      <c r="F2065"/>
      <c r="G2065"/>
      <c r="H2065"/>
      <c r="I2065"/>
      <c r="J2065"/>
      <c r="K2065"/>
    </row>
    <row r="2066" spans="1:11" x14ac:dyDescent="0.35">
      <c r="A2066"/>
      <c r="B2066"/>
      <c r="C2066"/>
      <c r="D2066"/>
      <c r="E2066"/>
      <c r="F2066"/>
      <c r="G2066"/>
      <c r="H2066"/>
      <c r="I2066"/>
      <c r="J2066"/>
      <c r="K2066"/>
    </row>
    <row r="2067" spans="1:11" x14ac:dyDescent="0.35">
      <c r="A2067"/>
      <c r="B2067"/>
      <c r="C2067"/>
      <c r="D2067"/>
      <c r="E2067"/>
      <c r="F2067"/>
      <c r="G2067"/>
      <c r="H2067"/>
      <c r="I2067"/>
      <c r="J2067"/>
      <c r="K2067"/>
    </row>
    <row r="2068" spans="1:11" x14ac:dyDescent="0.35">
      <c r="A2068"/>
      <c r="B2068"/>
      <c r="C2068"/>
      <c r="D2068"/>
      <c r="E2068"/>
      <c r="F2068"/>
      <c r="G2068"/>
      <c r="H2068"/>
      <c r="I2068"/>
      <c r="J2068"/>
      <c r="K2068"/>
    </row>
    <row r="2069" spans="1:11" x14ac:dyDescent="0.35">
      <c r="A2069"/>
      <c r="B2069"/>
      <c r="C2069"/>
      <c r="D2069"/>
      <c r="E2069"/>
      <c r="F2069"/>
      <c r="G2069"/>
      <c r="H2069"/>
      <c r="I2069"/>
      <c r="J2069"/>
      <c r="K2069"/>
    </row>
    <row r="2070" spans="1:11" x14ac:dyDescent="0.35">
      <c r="A2070"/>
      <c r="B2070"/>
      <c r="C2070"/>
      <c r="D2070"/>
      <c r="E2070"/>
      <c r="F2070"/>
      <c r="G2070"/>
      <c r="H2070"/>
      <c r="I2070"/>
      <c r="J2070"/>
      <c r="K2070"/>
    </row>
    <row r="2071" spans="1:11" x14ac:dyDescent="0.35">
      <c r="A2071"/>
      <c r="B2071"/>
      <c r="C2071"/>
      <c r="D2071"/>
      <c r="E2071"/>
      <c r="F2071"/>
      <c r="G2071"/>
      <c r="H2071"/>
      <c r="I2071"/>
      <c r="J2071"/>
      <c r="K2071"/>
    </row>
    <row r="2072" spans="1:11" x14ac:dyDescent="0.35">
      <c r="A2072"/>
      <c r="B2072"/>
      <c r="C2072"/>
      <c r="D2072"/>
      <c r="E2072"/>
      <c r="F2072"/>
      <c r="G2072"/>
      <c r="H2072"/>
      <c r="I2072"/>
      <c r="J2072"/>
      <c r="K2072"/>
    </row>
    <row r="2073" spans="1:11" x14ac:dyDescent="0.35">
      <c r="A2073"/>
      <c r="B2073"/>
      <c r="C2073"/>
      <c r="D2073"/>
      <c r="E2073"/>
      <c r="F2073"/>
      <c r="G2073"/>
      <c r="H2073"/>
      <c r="I2073"/>
      <c r="J2073"/>
      <c r="K2073"/>
    </row>
    <row r="2074" spans="1:11" x14ac:dyDescent="0.35">
      <c r="A2074"/>
      <c r="B2074"/>
      <c r="C2074"/>
      <c r="D2074"/>
      <c r="E2074"/>
      <c r="F2074"/>
      <c r="G2074"/>
      <c r="H2074"/>
      <c r="I2074"/>
      <c r="J2074"/>
      <c r="K2074"/>
    </row>
    <row r="2075" spans="1:11" x14ac:dyDescent="0.35">
      <c r="A2075"/>
      <c r="B2075"/>
      <c r="C2075"/>
      <c r="D2075"/>
      <c r="E2075"/>
      <c r="F2075"/>
      <c r="G2075"/>
      <c r="H2075"/>
      <c r="I2075"/>
      <c r="J2075"/>
      <c r="K2075"/>
    </row>
    <row r="2076" spans="1:11" x14ac:dyDescent="0.35">
      <c r="A2076"/>
      <c r="B2076"/>
      <c r="C2076"/>
      <c r="D2076"/>
      <c r="E2076"/>
      <c r="F2076"/>
      <c r="G2076"/>
      <c r="H2076"/>
      <c r="I2076"/>
      <c r="J2076"/>
      <c r="K2076"/>
    </row>
    <row r="2077" spans="1:11" x14ac:dyDescent="0.35">
      <c r="A2077"/>
      <c r="B2077"/>
      <c r="C2077"/>
      <c r="D2077"/>
      <c r="E2077"/>
      <c r="F2077"/>
      <c r="G2077"/>
      <c r="H2077"/>
      <c r="I2077"/>
      <c r="J2077"/>
      <c r="K2077"/>
    </row>
    <row r="2078" spans="1:11" x14ac:dyDescent="0.35">
      <c r="A2078"/>
      <c r="B2078"/>
      <c r="C2078"/>
      <c r="D2078"/>
      <c r="E2078"/>
      <c r="F2078"/>
      <c r="G2078"/>
      <c r="H2078"/>
      <c r="I2078"/>
      <c r="J2078"/>
      <c r="K2078"/>
    </row>
    <row r="2079" spans="1:11" x14ac:dyDescent="0.35">
      <c r="A2079"/>
      <c r="B2079"/>
      <c r="C2079"/>
      <c r="D2079"/>
      <c r="E2079"/>
      <c r="F2079"/>
      <c r="G2079"/>
      <c r="H2079"/>
      <c r="I2079"/>
      <c r="J2079"/>
      <c r="K2079"/>
    </row>
    <row r="2080" spans="1:11" x14ac:dyDescent="0.35">
      <c r="A2080"/>
      <c r="B2080"/>
      <c r="C2080"/>
      <c r="D2080"/>
      <c r="E2080"/>
      <c r="F2080"/>
      <c r="G2080"/>
      <c r="H2080"/>
      <c r="I2080"/>
      <c r="J2080"/>
      <c r="K2080"/>
    </row>
    <row r="2081" spans="1:11" x14ac:dyDescent="0.35">
      <c r="A2081"/>
      <c r="B2081"/>
      <c r="C2081"/>
      <c r="D2081"/>
      <c r="E2081"/>
      <c r="F2081"/>
      <c r="G2081"/>
      <c r="H2081"/>
      <c r="I2081"/>
      <c r="J2081"/>
      <c r="K2081"/>
    </row>
    <row r="2082" spans="1:11" x14ac:dyDescent="0.35">
      <c r="A2082"/>
      <c r="B2082"/>
      <c r="C2082"/>
      <c r="D2082"/>
      <c r="E2082"/>
      <c r="F2082"/>
      <c r="G2082"/>
      <c r="H2082"/>
      <c r="I2082"/>
      <c r="J2082"/>
      <c r="K2082"/>
    </row>
    <row r="2083" spans="1:11" x14ac:dyDescent="0.35">
      <c r="A2083"/>
      <c r="B2083"/>
      <c r="C2083"/>
      <c r="D2083"/>
      <c r="E2083"/>
      <c r="F2083"/>
      <c r="G2083"/>
      <c r="H2083"/>
      <c r="I2083"/>
      <c r="J2083"/>
      <c r="K2083"/>
    </row>
    <row r="2084" spans="1:11" x14ac:dyDescent="0.35">
      <c r="A2084"/>
      <c r="B2084"/>
      <c r="C2084"/>
      <c r="D2084"/>
      <c r="E2084"/>
      <c r="F2084"/>
      <c r="G2084"/>
      <c r="H2084"/>
      <c r="I2084"/>
      <c r="J2084"/>
      <c r="K2084"/>
    </row>
    <row r="2085" spans="1:11" x14ac:dyDescent="0.35">
      <c r="A2085"/>
      <c r="B2085"/>
      <c r="C2085"/>
      <c r="D2085"/>
      <c r="E2085"/>
      <c r="F2085"/>
      <c r="G2085"/>
      <c r="H2085"/>
      <c r="I2085"/>
      <c r="J2085"/>
      <c r="K2085"/>
    </row>
    <row r="2086" spans="1:11" x14ac:dyDescent="0.35">
      <c r="A2086"/>
      <c r="B2086"/>
      <c r="C2086"/>
      <c r="D2086"/>
      <c r="E2086"/>
      <c r="F2086"/>
      <c r="G2086"/>
      <c r="H2086"/>
      <c r="I2086"/>
      <c r="J2086"/>
      <c r="K2086"/>
    </row>
    <row r="2087" spans="1:11" x14ac:dyDescent="0.35">
      <c r="A2087"/>
      <c r="B2087"/>
      <c r="C2087"/>
      <c r="D2087"/>
      <c r="E2087"/>
      <c r="F2087"/>
      <c r="G2087"/>
      <c r="H2087"/>
      <c r="I2087"/>
      <c r="J2087"/>
      <c r="K2087"/>
    </row>
    <row r="2088" spans="1:11" x14ac:dyDescent="0.35">
      <c r="A2088"/>
      <c r="B2088"/>
      <c r="C2088"/>
      <c r="D2088"/>
      <c r="E2088"/>
      <c r="F2088"/>
      <c r="G2088"/>
      <c r="H2088"/>
      <c r="I2088"/>
      <c r="J2088"/>
      <c r="K2088"/>
    </row>
    <row r="2089" spans="1:11" x14ac:dyDescent="0.35">
      <c r="A2089"/>
      <c r="B2089"/>
      <c r="C2089"/>
      <c r="D2089"/>
      <c r="E2089"/>
      <c r="F2089"/>
      <c r="G2089"/>
      <c r="H2089"/>
      <c r="I2089"/>
      <c r="J2089"/>
      <c r="K2089"/>
    </row>
    <row r="2090" spans="1:11" x14ac:dyDescent="0.35">
      <c r="A2090"/>
      <c r="B2090"/>
      <c r="C2090"/>
      <c r="D2090"/>
      <c r="E2090"/>
      <c r="F2090"/>
      <c r="G2090"/>
      <c r="H2090"/>
      <c r="I2090"/>
      <c r="J2090"/>
      <c r="K2090"/>
    </row>
    <row r="2091" spans="1:11" x14ac:dyDescent="0.35">
      <c r="A2091"/>
      <c r="B2091"/>
      <c r="C2091"/>
      <c r="D2091"/>
      <c r="E2091"/>
      <c r="F2091"/>
      <c r="G2091"/>
      <c r="H2091"/>
      <c r="I2091"/>
      <c r="J2091"/>
      <c r="K2091"/>
    </row>
    <row r="2092" spans="1:11" x14ac:dyDescent="0.35">
      <c r="A2092"/>
      <c r="B2092"/>
      <c r="C2092"/>
      <c r="D2092"/>
      <c r="E2092"/>
      <c r="F2092"/>
      <c r="G2092"/>
      <c r="H2092"/>
      <c r="I2092"/>
      <c r="J2092"/>
      <c r="K2092"/>
    </row>
    <row r="2093" spans="1:11" x14ac:dyDescent="0.35">
      <c r="A2093"/>
      <c r="B2093"/>
      <c r="C2093"/>
      <c r="D2093"/>
      <c r="E2093"/>
      <c r="F2093"/>
      <c r="G2093"/>
      <c r="H2093"/>
      <c r="I2093"/>
      <c r="J2093"/>
      <c r="K2093"/>
    </row>
    <row r="2094" spans="1:11" x14ac:dyDescent="0.35">
      <c r="A2094"/>
      <c r="B2094"/>
      <c r="C2094"/>
      <c r="D2094"/>
      <c r="E2094"/>
      <c r="F2094"/>
      <c r="G2094"/>
      <c r="H2094"/>
      <c r="I2094"/>
      <c r="J2094"/>
      <c r="K2094"/>
    </row>
    <row r="2095" spans="1:11" x14ac:dyDescent="0.35">
      <c r="A2095"/>
      <c r="B2095"/>
      <c r="C2095"/>
      <c r="D2095"/>
      <c r="E2095"/>
      <c r="F2095"/>
      <c r="G2095"/>
      <c r="H2095"/>
      <c r="I2095"/>
      <c r="J2095"/>
      <c r="K2095"/>
    </row>
    <row r="2096" spans="1:11" x14ac:dyDescent="0.35">
      <c r="A2096"/>
      <c r="B2096"/>
      <c r="C2096"/>
      <c r="D2096"/>
      <c r="E2096"/>
      <c r="F2096"/>
      <c r="G2096"/>
      <c r="H2096"/>
      <c r="I2096"/>
      <c r="J2096"/>
      <c r="K2096"/>
    </row>
    <row r="2097" spans="1:11" x14ac:dyDescent="0.35">
      <c r="A2097"/>
      <c r="B2097"/>
      <c r="C2097"/>
      <c r="D2097"/>
      <c r="E2097"/>
      <c r="F2097"/>
      <c r="G2097"/>
      <c r="H2097"/>
      <c r="I2097"/>
      <c r="J2097"/>
      <c r="K2097"/>
    </row>
    <row r="2098" spans="1:11" x14ac:dyDescent="0.35">
      <c r="A2098"/>
      <c r="B2098"/>
      <c r="C2098"/>
      <c r="D2098"/>
      <c r="E2098"/>
      <c r="F2098"/>
      <c r="G2098"/>
      <c r="H2098"/>
      <c r="I2098"/>
      <c r="J2098"/>
      <c r="K2098"/>
    </row>
    <row r="2099" spans="1:11" x14ac:dyDescent="0.35">
      <c r="A2099"/>
      <c r="B2099"/>
      <c r="C2099"/>
      <c r="D2099"/>
      <c r="E2099"/>
      <c r="F2099"/>
      <c r="G2099"/>
      <c r="H2099"/>
      <c r="I2099"/>
      <c r="J2099"/>
      <c r="K2099"/>
    </row>
    <row r="2100" spans="1:11" x14ac:dyDescent="0.35">
      <c r="A2100"/>
      <c r="B2100"/>
      <c r="C2100"/>
      <c r="D2100"/>
      <c r="E2100"/>
      <c r="F2100"/>
      <c r="G2100"/>
      <c r="H2100"/>
      <c r="I2100"/>
      <c r="J2100"/>
      <c r="K2100"/>
    </row>
    <row r="2101" spans="1:11" x14ac:dyDescent="0.35">
      <c r="A2101"/>
      <c r="B2101"/>
      <c r="C2101"/>
      <c r="D2101"/>
      <c r="E2101"/>
      <c r="F2101"/>
      <c r="G2101"/>
      <c r="H2101"/>
      <c r="I2101"/>
      <c r="J2101"/>
      <c r="K2101"/>
    </row>
    <row r="2102" spans="1:11" x14ac:dyDescent="0.35">
      <c r="A2102"/>
      <c r="B2102"/>
      <c r="C2102"/>
      <c r="D2102"/>
      <c r="E2102"/>
      <c r="F2102"/>
      <c r="G2102"/>
      <c r="H2102"/>
      <c r="I2102"/>
      <c r="J2102"/>
      <c r="K2102"/>
    </row>
    <row r="2103" spans="1:11" x14ac:dyDescent="0.35">
      <c r="A2103"/>
      <c r="B2103"/>
      <c r="C2103"/>
      <c r="D2103"/>
      <c r="E2103"/>
      <c r="F2103"/>
      <c r="G2103"/>
      <c r="H2103"/>
      <c r="I2103"/>
      <c r="J2103"/>
      <c r="K2103"/>
    </row>
    <row r="2104" spans="1:11" x14ac:dyDescent="0.35">
      <c r="A2104"/>
      <c r="B2104"/>
      <c r="C2104"/>
      <c r="D2104"/>
      <c r="E2104"/>
      <c r="F2104"/>
      <c r="G2104"/>
      <c r="H2104"/>
      <c r="I2104"/>
      <c r="J2104"/>
      <c r="K2104"/>
    </row>
    <row r="2105" spans="1:11" x14ac:dyDescent="0.35">
      <c r="A2105"/>
      <c r="B2105"/>
      <c r="C2105"/>
      <c r="D2105"/>
      <c r="E2105"/>
      <c r="F2105"/>
      <c r="G2105"/>
      <c r="H2105"/>
      <c r="I2105"/>
      <c r="J2105"/>
      <c r="K2105"/>
    </row>
    <row r="2106" spans="1:11" x14ac:dyDescent="0.35">
      <c r="A2106"/>
      <c r="B2106"/>
      <c r="C2106"/>
      <c r="D2106"/>
      <c r="E2106"/>
      <c r="F2106"/>
      <c r="G2106"/>
      <c r="H2106"/>
      <c r="I2106"/>
      <c r="J2106"/>
      <c r="K2106"/>
    </row>
    <row r="2107" spans="1:11" x14ac:dyDescent="0.35">
      <c r="A2107"/>
      <c r="B2107"/>
      <c r="C2107"/>
      <c r="D2107"/>
      <c r="E2107"/>
      <c r="F2107"/>
      <c r="G2107"/>
      <c r="H2107"/>
      <c r="I2107"/>
      <c r="J2107"/>
      <c r="K2107"/>
    </row>
    <row r="2108" spans="1:11" x14ac:dyDescent="0.35">
      <c r="A2108"/>
      <c r="B2108"/>
      <c r="C2108"/>
      <c r="D2108"/>
      <c r="E2108"/>
      <c r="F2108"/>
      <c r="G2108"/>
      <c r="H2108"/>
      <c r="I2108"/>
      <c r="J2108"/>
      <c r="K2108"/>
    </row>
    <row r="2109" spans="1:11" x14ac:dyDescent="0.35">
      <c r="A2109"/>
      <c r="B2109"/>
      <c r="C2109"/>
      <c r="D2109"/>
      <c r="E2109"/>
      <c r="F2109"/>
      <c r="G2109"/>
      <c r="H2109"/>
      <c r="I2109"/>
      <c r="J2109"/>
      <c r="K2109"/>
    </row>
    <row r="2110" spans="1:11" x14ac:dyDescent="0.35">
      <c r="A2110"/>
      <c r="B2110"/>
      <c r="C2110"/>
      <c r="D2110"/>
      <c r="E2110"/>
      <c r="F2110"/>
      <c r="G2110"/>
      <c r="H2110"/>
      <c r="I2110"/>
      <c r="J2110"/>
      <c r="K2110"/>
    </row>
    <row r="2111" spans="1:11" x14ac:dyDescent="0.35">
      <c r="A2111"/>
      <c r="B2111"/>
      <c r="C2111"/>
      <c r="D2111"/>
      <c r="E2111"/>
      <c r="F2111"/>
      <c r="G2111"/>
      <c r="H2111"/>
      <c r="I2111"/>
      <c r="J2111"/>
      <c r="K2111"/>
    </row>
    <row r="2112" spans="1:11" x14ac:dyDescent="0.35">
      <c r="A2112"/>
      <c r="B2112"/>
      <c r="C2112"/>
      <c r="D2112"/>
      <c r="E2112"/>
      <c r="F2112"/>
      <c r="G2112"/>
      <c r="H2112"/>
      <c r="I2112"/>
      <c r="J2112"/>
      <c r="K2112"/>
    </row>
    <row r="2113" spans="1:11" x14ac:dyDescent="0.35">
      <c r="A2113"/>
      <c r="B2113"/>
      <c r="C2113"/>
      <c r="D2113"/>
      <c r="E2113"/>
      <c r="F2113"/>
      <c r="G2113"/>
      <c r="H2113"/>
      <c r="I2113"/>
      <c r="J2113"/>
      <c r="K2113"/>
    </row>
    <row r="2114" spans="1:11" x14ac:dyDescent="0.35">
      <c r="A2114"/>
      <c r="B2114"/>
      <c r="C2114"/>
      <c r="D2114"/>
      <c r="E2114"/>
      <c r="F2114"/>
      <c r="G2114"/>
      <c r="H2114"/>
      <c r="I2114"/>
      <c r="J2114"/>
      <c r="K2114"/>
    </row>
    <row r="2115" spans="1:11" x14ac:dyDescent="0.35">
      <c r="A2115"/>
      <c r="B2115"/>
      <c r="C2115"/>
      <c r="D2115"/>
      <c r="E2115"/>
      <c r="F2115"/>
      <c r="G2115"/>
      <c r="H2115"/>
      <c r="I2115"/>
      <c r="J2115"/>
      <c r="K2115"/>
    </row>
    <row r="2116" spans="1:11" x14ac:dyDescent="0.35">
      <c r="A2116"/>
      <c r="B2116"/>
      <c r="C2116"/>
      <c r="D2116"/>
      <c r="E2116"/>
      <c r="F2116"/>
      <c r="G2116"/>
      <c r="H2116"/>
      <c r="I2116"/>
      <c r="J2116"/>
      <c r="K2116"/>
    </row>
    <row r="2117" spans="1:11" x14ac:dyDescent="0.35">
      <c r="A2117"/>
      <c r="B2117"/>
      <c r="C2117"/>
      <c r="D2117"/>
      <c r="E2117"/>
      <c r="F2117"/>
      <c r="G2117"/>
      <c r="H2117"/>
      <c r="I2117"/>
      <c r="J2117"/>
      <c r="K2117"/>
    </row>
    <row r="2118" spans="1:11" x14ac:dyDescent="0.35">
      <c r="A2118"/>
      <c r="B2118"/>
      <c r="C2118"/>
      <c r="D2118"/>
      <c r="E2118"/>
      <c r="F2118"/>
      <c r="G2118"/>
      <c r="H2118"/>
      <c r="I2118"/>
      <c r="J2118"/>
      <c r="K2118"/>
    </row>
    <row r="2119" spans="1:11" x14ac:dyDescent="0.35">
      <c r="A2119"/>
      <c r="B2119"/>
      <c r="C2119"/>
      <c r="D2119"/>
      <c r="E2119"/>
      <c r="F2119"/>
      <c r="G2119"/>
      <c r="H2119"/>
      <c r="I2119"/>
      <c r="J2119"/>
      <c r="K2119"/>
    </row>
    <row r="2120" spans="1:11" x14ac:dyDescent="0.35">
      <c r="A2120"/>
      <c r="B2120"/>
      <c r="C2120"/>
      <c r="D2120"/>
      <c r="E2120"/>
      <c r="F2120"/>
      <c r="G2120"/>
      <c r="H2120"/>
      <c r="I2120"/>
      <c r="J2120"/>
      <c r="K2120"/>
    </row>
    <row r="2121" spans="1:11" x14ac:dyDescent="0.35">
      <c r="A2121"/>
      <c r="B2121"/>
      <c r="C2121"/>
      <c r="D2121"/>
      <c r="E2121"/>
      <c r="F2121"/>
      <c r="G2121"/>
      <c r="H2121"/>
      <c r="I2121"/>
      <c r="J2121"/>
      <c r="K2121"/>
    </row>
    <row r="2122" spans="1:11" x14ac:dyDescent="0.35">
      <c r="A2122"/>
      <c r="B2122"/>
      <c r="C2122"/>
      <c r="D2122"/>
      <c r="E2122"/>
      <c r="F2122"/>
      <c r="G2122"/>
      <c r="H2122"/>
      <c r="I2122"/>
      <c r="J2122"/>
      <c r="K2122"/>
    </row>
    <row r="2123" spans="1:11" x14ac:dyDescent="0.35">
      <c r="A2123"/>
      <c r="B2123"/>
      <c r="C2123"/>
      <c r="D2123"/>
      <c r="E2123"/>
      <c r="F2123"/>
      <c r="G2123"/>
      <c r="H2123"/>
      <c r="I2123"/>
      <c r="J2123"/>
      <c r="K2123"/>
    </row>
    <row r="2124" spans="1:11" x14ac:dyDescent="0.35">
      <c r="A2124"/>
      <c r="B2124"/>
      <c r="C2124"/>
      <c r="D2124"/>
      <c r="E2124"/>
      <c r="F2124"/>
      <c r="G2124"/>
      <c r="H2124"/>
      <c r="I2124"/>
      <c r="J2124"/>
      <c r="K2124"/>
    </row>
    <row r="2125" spans="1:11" x14ac:dyDescent="0.35">
      <c r="A2125"/>
      <c r="B2125"/>
      <c r="C2125"/>
      <c r="D2125"/>
      <c r="E2125"/>
      <c r="F2125"/>
      <c r="G2125"/>
      <c r="H2125"/>
      <c r="I2125"/>
      <c r="J2125"/>
      <c r="K2125"/>
    </row>
    <row r="2126" spans="1:11" x14ac:dyDescent="0.35">
      <c r="A2126"/>
      <c r="B2126"/>
      <c r="C2126"/>
      <c r="D2126"/>
      <c r="E2126"/>
      <c r="F2126"/>
      <c r="G2126"/>
      <c r="H2126"/>
      <c r="I2126"/>
      <c r="J2126"/>
      <c r="K2126"/>
    </row>
    <row r="2127" spans="1:11" x14ac:dyDescent="0.35">
      <c r="A2127"/>
      <c r="B2127"/>
      <c r="C2127"/>
      <c r="D2127"/>
      <c r="E2127"/>
      <c r="F2127"/>
      <c r="G2127"/>
      <c r="H2127"/>
      <c r="I2127"/>
      <c r="J2127"/>
      <c r="K2127"/>
    </row>
    <row r="2128" spans="1:11" x14ac:dyDescent="0.35">
      <c r="A2128"/>
      <c r="B2128"/>
      <c r="C2128"/>
      <c r="D2128"/>
      <c r="E2128"/>
      <c r="F2128"/>
      <c r="G2128"/>
      <c r="H2128"/>
      <c r="I2128"/>
      <c r="J2128"/>
      <c r="K2128"/>
    </row>
    <row r="2129" spans="1:11" x14ac:dyDescent="0.35">
      <c r="A2129"/>
      <c r="B2129"/>
      <c r="C2129"/>
      <c r="D2129"/>
      <c r="E2129"/>
      <c r="F2129"/>
      <c r="G2129"/>
      <c r="H2129"/>
      <c r="I2129"/>
      <c r="J2129"/>
      <c r="K2129"/>
    </row>
    <row r="2130" spans="1:11" x14ac:dyDescent="0.35">
      <c r="A2130"/>
      <c r="B2130"/>
      <c r="C2130"/>
      <c r="D2130"/>
      <c r="E2130"/>
      <c r="F2130"/>
      <c r="G2130"/>
      <c r="H2130"/>
      <c r="I2130"/>
      <c r="J2130"/>
      <c r="K2130"/>
    </row>
    <row r="2131" spans="1:11" x14ac:dyDescent="0.35">
      <c r="A2131"/>
      <c r="B2131"/>
      <c r="C2131"/>
      <c r="D2131"/>
      <c r="E2131"/>
      <c r="F2131"/>
      <c r="G2131"/>
      <c r="H2131"/>
      <c r="I2131"/>
      <c r="J2131"/>
      <c r="K2131"/>
    </row>
    <row r="2132" spans="1:11" x14ac:dyDescent="0.35">
      <c r="A2132"/>
      <c r="B2132"/>
      <c r="C2132"/>
      <c r="D2132"/>
      <c r="E2132"/>
      <c r="F2132"/>
      <c r="G2132"/>
      <c r="H2132"/>
      <c r="I2132"/>
      <c r="J2132"/>
      <c r="K2132"/>
    </row>
    <row r="2133" spans="1:11" x14ac:dyDescent="0.35">
      <c r="A2133"/>
      <c r="B2133"/>
      <c r="C2133"/>
      <c r="D2133"/>
      <c r="E2133"/>
      <c r="F2133"/>
      <c r="G2133"/>
      <c r="H2133"/>
      <c r="I2133"/>
      <c r="J2133"/>
      <c r="K2133"/>
    </row>
    <row r="2134" spans="1:11" x14ac:dyDescent="0.35">
      <c r="A2134"/>
      <c r="B2134"/>
      <c r="C2134"/>
      <c r="D2134"/>
      <c r="E2134"/>
      <c r="F2134"/>
      <c r="G2134"/>
      <c r="H2134"/>
      <c r="I2134"/>
      <c r="J2134"/>
      <c r="K2134"/>
    </row>
    <row r="2135" spans="1:11" x14ac:dyDescent="0.35">
      <c r="A2135"/>
      <c r="B2135"/>
      <c r="C2135"/>
      <c r="D2135"/>
      <c r="E2135"/>
      <c r="F2135"/>
      <c r="G2135"/>
      <c r="H2135"/>
      <c r="I2135"/>
      <c r="J2135"/>
      <c r="K2135"/>
    </row>
    <row r="2136" spans="1:11" x14ac:dyDescent="0.35">
      <c r="A2136"/>
      <c r="B2136"/>
      <c r="C2136"/>
      <c r="D2136"/>
      <c r="E2136"/>
      <c r="F2136"/>
      <c r="G2136"/>
      <c r="H2136"/>
      <c r="I2136"/>
      <c r="J2136"/>
      <c r="K2136"/>
    </row>
    <row r="2137" spans="1:11" x14ac:dyDescent="0.35">
      <c r="A2137"/>
      <c r="B2137"/>
      <c r="C2137"/>
      <c r="D2137"/>
      <c r="E2137"/>
      <c r="F2137"/>
      <c r="G2137"/>
      <c r="H2137"/>
      <c r="I2137"/>
      <c r="J2137"/>
      <c r="K2137"/>
    </row>
    <row r="2138" spans="1:11" x14ac:dyDescent="0.35">
      <c r="A2138"/>
      <c r="B2138"/>
      <c r="C2138"/>
      <c r="D2138"/>
      <c r="E2138"/>
      <c r="F2138"/>
      <c r="G2138"/>
      <c r="H2138"/>
      <c r="I2138"/>
      <c r="J2138"/>
      <c r="K2138"/>
    </row>
    <row r="2139" spans="1:11" x14ac:dyDescent="0.35">
      <c r="A2139"/>
      <c r="B2139"/>
      <c r="C2139"/>
      <c r="D2139"/>
      <c r="E2139"/>
      <c r="F2139"/>
      <c r="G2139"/>
      <c r="H2139"/>
      <c r="I2139"/>
      <c r="J2139"/>
      <c r="K2139"/>
    </row>
    <row r="2140" spans="1:11" x14ac:dyDescent="0.35">
      <c r="A2140"/>
      <c r="B2140"/>
      <c r="C2140"/>
      <c r="D2140"/>
      <c r="E2140"/>
      <c r="F2140"/>
      <c r="G2140"/>
      <c r="H2140"/>
      <c r="I2140"/>
      <c r="J2140"/>
      <c r="K2140"/>
    </row>
    <row r="2141" spans="1:11" x14ac:dyDescent="0.35">
      <c r="A2141"/>
      <c r="B2141"/>
      <c r="C2141"/>
      <c r="D2141"/>
      <c r="E2141"/>
      <c r="F2141"/>
      <c r="G2141"/>
      <c r="H2141"/>
      <c r="I2141"/>
      <c r="J2141"/>
      <c r="K2141"/>
    </row>
    <row r="2142" spans="1:11" x14ac:dyDescent="0.35">
      <c r="A2142"/>
      <c r="B2142"/>
      <c r="C2142"/>
      <c r="D2142"/>
      <c r="E2142"/>
      <c r="F2142"/>
      <c r="G2142"/>
      <c r="H2142"/>
      <c r="I2142"/>
      <c r="J2142"/>
      <c r="K2142"/>
    </row>
    <row r="2143" spans="1:11" x14ac:dyDescent="0.35">
      <c r="A2143"/>
      <c r="B2143"/>
      <c r="C2143"/>
      <c r="D2143"/>
      <c r="E2143"/>
      <c r="F2143"/>
      <c r="G2143"/>
      <c r="H2143"/>
      <c r="I2143"/>
      <c r="J2143"/>
      <c r="K2143"/>
    </row>
    <row r="2144" spans="1:11" x14ac:dyDescent="0.35">
      <c r="A2144"/>
      <c r="B2144"/>
      <c r="C2144"/>
      <c r="D2144"/>
      <c r="E2144"/>
      <c r="F2144"/>
      <c r="G2144"/>
      <c r="H2144"/>
      <c r="I2144"/>
      <c r="J2144"/>
      <c r="K2144"/>
    </row>
    <row r="2145" spans="1:11" x14ac:dyDescent="0.35">
      <c r="A2145"/>
      <c r="B2145"/>
      <c r="C2145"/>
      <c r="D2145"/>
      <c r="E2145"/>
      <c r="F2145"/>
      <c r="G2145"/>
      <c r="H2145"/>
      <c r="I2145"/>
      <c r="J2145"/>
      <c r="K2145"/>
    </row>
    <row r="2146" spans="1:11" x14ac:dyDescent="0.35">
      <c r="A2146"/>
      <c r="B2146"/>
      <c r="C2146"/>
      <c r="D2146"/>
      <c r="E2146"/>
      <c r="F2146"/>
      <c r="G2146"/>
      <c r="H2146"/>
      <c r="I2146"/>
      <c r="J2146"/>
      <c r="K2146"/>
    </row>
    <row r="2147" spans="1:11" x14ac:dyDescent="0.35">
      <c r="A2147"/>
      <c r="B2147"/>
      <c r="C2147"/>
      <c r="D2147"/>
      <c r="E2147"/>
      <c r="F2147"/>
      <c r="G2147"/>
      <c r="H2147"/>
      <c r="I2147"/>
      <c r="J2147"/>
      <c r="K2147"/>
    </row>
    <row r="2148" spans="1:11" x14ac:dyDescent="0.35">
      <c r="A2148"/>
      <c r="B2148"/>
      <c r="C2148"/>
      <c r="D2148"/>
      <c r="E2148"/>
      <c r="F2148"/>
      <c r="G2148"/>
      <c r="H2148"/>
      <c r="I2148"/>
      <c r="J2148"/>
      <c r="K2148"/>
    </row>
    <row r="2149" spans="1:11" x14ac:dyDescent="0.35">
      <c r="A2149"/>
      <c r="B2149"/>
      <c r="C2149"/>
      <c r="D2149"/>
      <c r="E2149"/>
      <c r="F2149"/>
      <c r="G2149"/>
      <c r="H2149"/>
      <c r="I2149"/>
      <c r="J2149"/>
      <c r="K2149"/>
    </row>
    <row r="2150" spans="1:11" x14ac:dyDescent="0.35">
      <c r="A2150"/>
      <c r="B2150"/>
      <c r="C2150"/>
      <c r="D2150"/>
      <c r="E2150"/>
      <c r="F2150"/>
      <c r="G2150"/>
      <c r="H2150"/>
      <c r="I2150"/>
      <c r="J2150"/>
      <c r="K2150"/>
    </row>
    <row r="2151" spans="1:11" x14ac:dyDescent="0.35">
      <c r="A2151"/>
      <c r="B2151"/>
      <c r="C2151"/>
      <c r="D2151"/>
      <c r="E2151"/>
      <c r="F2151"/>
      <c r="G2151"/>
      <c r="H2151"/>
      <c r="I2151"/>
      <c r="J2151"/>
      <c r="K2151"/>
    </row>
    <row r="2152" spans="1:11" x14ac:dyDescent="0.35">
      <c r="A2152"/>
      <c r="B2152"/>
      <c r="C2152"/>
      <c r="D2152"/>
      <c r="E2152"/>
      <c r="F2152"/>
      <c r="G2152"/>
      <c r="H2152"/>
      <c r="I2152"/>
      <c r="J2152"/>
      <c r="K2152"/>
    </row>
    <row r="2153" spans="1:11" x14ac:dyDescent="0.35">
      <c r="A2153"/>
      <c r="B2153"/>
      <c r="C2153"/>
      <c r="D2153"/>
      <c r="E2153"/>
      <c r="F2153"/>
      <c r="G2153"/>
      <c r="H2153"/>
      <c r="I2153"/>
      <c r="J2153"/>
      <c r="K2153"/>
    </row>
    <row r="2154" spans="1:11" x14ac:dyDescent="0.35">
      <c r="A2154"/>
      <c r="B2154"/>
      <c r="C2154"/>
      <c r="D2154"/>
      <c r="E2154"/>
      <c r="F2154"/>
      <c r="G2154"/>
      <c r="H2154"/>
      <c r="I2154"/>
      <c r="J2154"/>
      <c r="K2154"/>
    </row>
    <row r="2155" spans="1:11" x14ac:dyDescent="0.35">
      <c r="A2155"/>
      <c r="B2155"/>
      <c r="C2155"/>
      <c r="D2155"/>
      <c r="E2155"/>
      <c r="F2155"/>
      <c r="G2155"/>
      <c r="H2155"/>
      <c r="I2155"/>
      <c r="J2155"/>
      <c r="K2155"/>
    </row>
    <row r="2156" spans="1:11" x14ac:dyDescent="0.35">
      <c r="A2156"/>
      <c r="B2156"/>
      <c r="C2156"/>
      <c r="D2156"/>
      <c r="E2156"/>
      <c r="F2156"/>
      <c r="G2156"/>
      <c r="H2156"/>
      <c r="I2156"/>
      <c r="J2156"/>
      <c r="K2156"/>
    </row>
    <row r="2157" spans="1:11" x14ac:dyDescent="0.35">
      <c r="A2157"/>
      <c r="B2157"/>
      <c r="C2157"/>
      <c r="D2157"/>
      <c r="E2157"/>
      <c r="F2157"/>
      <c r="G2157"/>
      <c r="H2157"/>
      <c r="I2157"/>
      <c r="J2157"/>
      <c r="K2157"/>
    </row>
    <row r="2158" spans="1:11" x14ac:dyDescent="0.35">
      <c r="A2158"/>
      <c r="B2158"/>
      <c r="C2158"/>
      <c r="D2158"/>
      <c r="E2158"/>
      <c r="F2158"/>
      <c r="G2158"/>
      <c r="H2158"/>
      <c r="I2158"/>
      <c r="J2158"/>
      <c r="K2158"/>
    </row>
    <row r="2159" spans="1:11" x14ac:dyDescent="0.35">
      <c r="A2159"/>
      <c r="B2159"/>
      <c r="C2159"/>
      <c r="D2159"/>
      <c r="E2159"/>
      <c r="F2159"/>
      <c r="G2159"/>
      <c r="H2159"/>
      <c r="I2159"/>
      <c r="J2159"/>
      <c r="K2159"/>
    </row>
    <row r="2160" spans="1:11" x14ac:dyDescent="0.35">
      <c r="A2160"/>
      <c r="B2160"/>
      <c r="C2160"/>
      <c r="D2160"/>
      <c r="E2160"/>
      <c r="F2160"/>
      <c r="G2160"/>
      <c r="H2160"/>
      <c r="I2160"/>
      <c r="J2160"/>
      <c r="K2160"/>
    </row>
    <row r="2161" spans="1:11" x14ac:dyDescent="0.35">
      <c r="A2161"/>
      <c r="B2161"/>
      <c r="C2161"/>
      <c r="D2161"/>
      <c r="E2161"/>
      <c r="F2161"/>
      <c r="G2161"/>
      <c r="H2161"/>
      <c r="I2161"/>
      <c r="J2161"/>
      <c r="K2161"/>
    </row>
    <row r="2162" spans="1:11" x14ac:dyDescent="0.35">
      <c r="A2162"/>
      <c r="B2162"/>
      <c r="C2162"/>
      <c r="D2162"/>
      <c r="E2162"/>
      <c r="F2162"/>
      <c r="G2162"/>
      <c r="H2162"/>
      <c r="I2162"/>
      <c r="J2162"/>
      <c r="K2162"/>
    </row>
    <row r="2163" spans="1:11" x14ac:dyDescent="0.35">
      <c r="A2163"/>
      <c r="B2163"/>
      <c r="C2163"/>
      <c r="D2163"/>
      <c r="E2163"/>
      <c r="F2163"/>
      <c r="G2163"/>
      <c r="H2163"/>
      <c r="I2163"/>
      <c r="J2163"/>
      <c r="K2163"/>
    </row>
    <row r="2164" spans="1:11" x14ac:dyDescent="0.35">
      <c r="A2164"/>
      <c r="B2164"/>
      <c r="C2164"/>
      <c r="D2164"/>
      <c r="E2164"/>
      <c r="F2164"/>
      <c r="G2164"/>
      <c r="H2164"/>
      <c r="I2164"/>
      <c r="J2164"/>
      <c r="K2164"/>
    </row>
    <row r="2165" spans="1:11" x14ac:dyDescent="0.35">
      <c r="A2165"/>
      <c r="B2165"/>
      <c r="C2165"/>
      <c r="D2165"/>
      <c r="E2165"/>
      <c r="F2165"/>
      <c r="G2165"/>
      <c r="H2165"/>
      <c r="I2165"/>
      <c r="J2165"/>
      <c r="K2165"/>
    </row>
    <row r="2166" spans="1:11" x14ac:dyDescent="0.35">
      <c r="A2166"/>
      <c r="B2166"/>
      <c r="C2166"/>
      <c r="D2166"/>
      <c r="E2166"/>
      <c r="F2166"/>
      <c r="G2166"/>
      <c r="H2166"/>
      <c r="I2166"/>
      <c r="J2166"/>
      <c r="K2166"/>
    </row>
    <row r="2167" spans="1:11" x14ac:dyDescent="0.35">
      <c r="A2167"/>
      <c r="B2167"/>
      <c r="C2167"/>
      <c r="D2167"/>
      <c r="E2167"/>
      <c r="F2167"/>
      <c r="G2167"/>
      <c r="H2167"/>
      <c r="I2167"/>
      <c r="J2167"/>
      <c r="K2167"/>
    </row>
    <row r="2168" spans="1:11" x14ac:dyDescent="0.35">
      <c r="A2168"/>
      <c r="B2168"/>
      <c r="C2168"/>
      <c r="D2168"/>
      <c r="E2168"/>
      <c r="F2168"/>
      <c r="G2168"/>
      <c r="H2168"/>
      <c r="I2168"/>
      <c r="J2168"/>
      <c r="K2168"/>
    </row>
    <row r="2169" spans="1:11" x14ac:dyDescent="0.35">
      <c r="A2169"/>
      <c r="B2169"/>
      <c r="C2169"/>
      <c r="D2169"/>
      <c r="E2169"/>
      <c r="F2169"/>
      <c r="G2169"/>
      <c r="H2169"/>
      <c r="I2169"/>
      <c r="J2169"/>
      <c r="K2169"/>
    </row>
    <row r="2170" spans="1:11" x14ac:dyDescent="0.35">
      <c r="A2170"/>
      <c r="B2170"/>
      <c r="C2170"/>
      <c r="D2170"/>
      <c r="E2170"/>
      <c r="F2170"/>
      <c r="G2170"/>
      <c r="H2170"/>
      <c r="I2170"/>
      <c r="J2170"/>
      <c r="K2170"/>
    </row>
    <row r="2171" spans="1:11" x14ac:dyDescent="0.35">
      <c r="A2171"/>
      <c r="B2171"/>
      <c r="C2171"/>
      <c r="D2171"/>
      <c r="E2171"/>
      <c r="F2171"/>
      <c r="G2171"/>
      <c r="H2171"/>
      <c r="I2171"/>
      <c r="J2171"/>
      <c r="K2171"/>
    </row>
    <row r="2172" spans="1:11" x14ac:dyDescent="0.35">
      <c r="A2172"/>
      <c r="B2172"/>
      <c r="C2172"/>
      <c r="D2172"/>
      <c r="E2172"/>
      <c r="F2172"/>
      <c r="G2172"/>
      <c r="H2172"/>
      <c r="I2172"/>
      <c r="J2172"/>
      <c r="K2172"/>
    </row>
    <row r="2173" spans="1:11" x14ac:dyDescent="0.35">
      <c r="A2173"/>
      <c r="B2173"/>
      <c r="C2173"/>
      <c r="D2173"/>
      <c r="E2173"/>
      <c r="F2173"/>
      <c r="G2173"/>
      <c r="H2173"/>
      <c r="I2173"/>
      <c r="J2173"/>
      <c r="K2173"/>
    </row>
    <row r="2174" spans="1:11" x14ac:dyDescent="0.35">
      <c r="A2174"/>
      <c r="B2174"/>
      <c r="C2174"/>
      <c r="D2174"/>
      <c r="E2174"/>
      <c r="F2174"/>
      <c r="G2174"/>
      <c r="H2174"/>
      <c r="I2174"/>
      <c r="J2174"/>
      <c r="K2174"/>
    </row>
    <row r="2175" spans="1:11" x14ac:dyDescent="0.35">
      <c r="A2175"/>
      <c r="B2175"/>
      <c r="C2175"/>
      <c r="D2175"/>
      <c r="E2175"/>
      <c r="F2175"/>
      <c r="G2175"/>
      <c r="H2175"/>
      <c r="I2175"/>
      <c r="J2175"/>
      <c r="K2175"/>
    </row>
    <row r="2176" spans="1:11" x14ac:dyDescent="0.35">
      <c r="A2176" s="10" t="s">
        <v>3791</v>
      </c>
      <c r="B2176" s="10" t="s">
        <v>3791</v>
      </c>
      <c r="C2176" s="10" t="s">
        <v>3791</v>
      </c>
      <c r="D2176" s="10" t="s">
        <v>3791</v>
      </c>
      <c r="E2176" s="16"/>
      <c r="F2176" s="10" t="s">
        <v>3791</v>
      </c>
      <c r="G2176" s="10" t="s">
        <v>3791</v>
      </c>
      <c r="H2176" s="10" t="s">
        <v>3791</v>
      </c>
      <c r="I2176" s="10" t="s">
        <v>3791</v>
      </c>
      <c r="J2176" s="12"/>
      <c r="K2176" s="10" t="s">
        <v>3791</v>
      </c>
    </row>
  </sheetData>
  <autoFilter ref="A1:K2176" xr:uid="{00000000-0009-0000-0000-000008000000}"/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Intro</vt:lpstr>
      <vt:lpstr>Category List</vt:lpstr>
      <vt:lpstr>P-G Sports</vt:lpstr>
      <vt:lpstr>P-N Personnel</vt:lpstr>
      <vt:lpstr>P-R Pro Services</vt:lpstr>
      <vt:lpstr>P-W Estates</vt:lpstr>
      <vt:lpstr>P-X Non Infl Spend</vt:lpstr>
      <vt:lpstr>P-Y Facilities</vt:lpstr>
      <vt:lpstr>UoB Prods one line</vt:lpstr>
      <vt:lpstr>prods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Backholer</dc:creator>
  <cp:lastModifiedBy>Richard Backholer</cp:lastModifiedBy>
  <cp:lastPrinted>2019-06-26T08:59:01Z</cp:lastPrinted>
  <dcterms:created xsi:type="dcterms:W3CDTF">2019-06-24T07:21:05Z</dcterms:created>
  <dcterms:modified xsi:type="dcterms:W3CDTF">2020-08-11T14:14:24Z</dcterms:modified>
</cp:coreProperties>
</file>