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Administration\Groups\Registry\sreo\academic-year-charts\2020-21\Proposed-change-for-Senate-June-2021\Accessible files for web\"/>
    </mc:Choice>
  </mc:AlternateContent>
  <xr:revisionPtr revIDLastSave="0" documentId="13_ncr:1_{F6BF1F14-D0DF-4619-B3CC-817CC74DC3BB}" xr6:coauthVersionLast="45" xr6:coauthVersionMax="45" xr10:uidLastSave="{00000000-0000-0000-0000-000000000000}"/>
  <bookViews>
    <workbookView xWindow="4395" yWindow="1140" windowWidth="19350" windowHeight="11835" xr2:uid="{00000000-000D-0000-FFFF-FFFF00000000}"/>
  </bookViews>
  <sheets>
    <sheet name="2020-21" sheetId="2" r:id="rId1"/>
  </sheets>
  <definedNames>
    <definedName name="_xlnm.Print_Area" localSheetId="0">'2020-21'!$A$1:$L$105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1" i="2" l="1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K34" i="2" s="1"/>
  <c r="K35" i="2" s="1"/>
  <c r="K36" i="2" s="1"/>
  <c r="K37" i="2" s="1"/>
  <c r="K38" i="2" s="1"/>
  <c r="K39" i="2" s="1"/>
  <c r="K40" i="2" s="1"/>
  <c r="K41" i="2" s="1"/>
  <c r="K42" i="2" s="1"/>
  <c r="K43" i="2" s="1"/>
  <c r="K44" i="2" s="1"/>
  <c r="K45" i="2" s="1"/>
  <c r="K46" i="2" s="1"/>
  <c r="K47" i="2" s="1"/>
  <c r="K48" i="2" s="1"/>
  <c r="K49" i="2" s="1"/>
  <c r="K50" i="2" s="1"/>
  <c r="K51" i="2" s="1"/>
  <c r="K52" i="2" s="1"/>
  <c r="K53" i="2" s="1"/>
  <c r="K54" i="2" s="1"/>
  <c r="K55" i="2" s="1"/>
  <c r="K56" i="2" s="1"/>
  <c r="K57" i="2" s="1"/>
  <c r="K58" i="2" s="1"/>
  <c r="K4" i="2"/>
  <c r="K5" i="2" s="1"/>
  <c r="K6" i="2" s="1"/>
  <c r="K7" i="2" s="1"/>
  <c r="K8" i="2" s="1"/>
  <c r="K9" i="2" s="1"/>
  <c r="B4" i="2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</calcChain>
</file>

<file path=xl/sharedStrings.xml><?xml version="1.0" encoding="utf-8"?>
<sst xmlns="http://schemas.openxmlformats.org/spreadsheetml/2006/main" count="492" uniqueCount="52">
  <si>
    <t>Mon</t>
  </si>
  <si>
    <t>Tue</t>
  </si>
  <si>
    <t>Wed</t>
  </si>
  <si>
    <t>Thu</t>
  </si>
  <si>
    <t>Fri</t>
  </si>
  <si>
    <t>Sat</t>
  </si>
  <si>
    <t>Sun</t>
  </si>
  <si>
    <t>Week designation</t>
  </si>
  <si>
    <t>.</t>
  </si>
  <si>
    <t>-</t>
  </si>
  <si>
    <t>:</t>
  </si>
  <si>
    <t>V</t>
  </si>
  <si>
    <t>ISB</t>
  </si>
  <si>
    <t>Inter-semester break</t>
  </si>
  <si>
    <t>ES</t>
  </si>
  <si>
    <t>Christmas/Easter vacation weekdays other than University holidays</t>
  </si>
  <si>
    <t>Easter Sunday</t>
  </si>
  <si>
    <t>Other weekend days (semester weeks)</t>
  </si>
  <si>
    <t>Other weekend days (Christmas/Easter/Inter-semester break vacations)</t>
  </si>
  <si>
    <t>Other summer vacation weekdays and weekend days</t>
  </si>
  <si>
    <t>Arrival days (undergraduate and taught postgraduate new arrivals will be told when to arrive on these days)</t>
  </si>
  <si>
    <t>Summer vacation</t>
  </si>
  <si>
    <t>Christmas vacation</t>
  </si>
  <si>
    <t>Easter vacation</t>
  </si>
  <si>
    <t>Timetabling week number</t>
  </si>
  <si>
    <t>[A]</t>
  </si>
  <si>
    <t>Semester 1: Study</t>
  </si>
  <si>
    <t>Revision &amp; Assessment</t>
  </si>
  <si>
    <t>Semester 2: Study</t>
  </si>
  <si>
    <t>S</t>
  </si>
  <si>
    <t>Study days</t>
  </si>
  <si>
    <t>R/A</t>
  </si>
  <si>
    <t>Assessment days, if needed</t>
  </si>
  <si>
    <t>V/SA</t>
  </si>
  <si>
    <t>Week commencing</t>
  </si>
  <si>
    <t>Academic year chart for 2020/21</t>
  </si>
  <si>
    <t>Key to academic year chart for 2020/21</t>
  </si>
  <si>
    <t>R</t>
  </si>
  <si>
    <t>A</t>
  </si>
  <si>
    <t>W</t>
  </si>
  <si>
    <t>Welcome activities for new students</t>
  </si>
  <si>
    <t>Supplementary assessments in vacation period</t>
  </si>
  <si>
    <t>Revision/Assessment days</t>
  </si>
  <si>
    <t>Short form</t>
  </si>
  <si>
    <t>Description</t>
  </si>
  <si>
    <t>[V/SA]</t>
  </si>
  <si>
    <t>Welcome Week/Summer vacation</t>
  </si>
  <si>
    <t>PH</t>
  </si>
  <si>
    <t>UH</t>
  </si>
  <si>
    <t>Public holiday</t>
  </si>
  <si>
    <t>University holiday</t>
  </si>
  <si>
    <t>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</si>
</sst>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 mmm\ yyyy"/>
  </numFmts>
  <fonts count="13" x14ac:knownFonts="1"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b/>
      <sz val="16"/>
      <color indexed="18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b/>
      <sz val="16"/>
      <color rgb="FF000066"/>
      <name val="Arial"/>
      <family val="2"/>
    </font>
    <font>
      <sz val="8"/>
      <name val="Arial Narrow"/>
      <family val="2"/>
    </font>
    <font>
      <b/>
      <sz val="15"/>
      <color theme="3"/>
      <name val="Calibri"/>
      <family val="2"/>
      <scheme val="minor"/>
    </font>
    <font>
      <sz val="8"/>
      <color theme="0" tint="-4.9989318521683403E-2"/>
      <name val="Arial"/>
      <family val="2"/>
    </font>
    <font>
      <sz val="8"/>
      <color theme="0" tint="-4.9989318521683403E-2"/>
      <name val="Arial Narrow"/>
      <family val="2"/>
    </font>
    <font>
      <sz val="8"/>
      <color theme="0"/>
      <name val="Arial"/>
      <family val="2"/>
    </font>
    <font>
      <sz val="8"/>
      <color theme="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9" applyNumberFormat="0" applyFill="0" applyAlignment="0" applyProtection="0"/>
  </cellStyleXfs>
  <cellXfs count="48"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2" fillId="2" borderId="1" xfId="0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center" vertical="center"/>
    </xf>
    <xf numFmtId="0" fontId="7" fillId="0" borderId="5" xfId="0" applyFont="1" applyBorder="1" applyAlignment="1">
      <alignment horizontal="centerContinuous" vertical="center"/>
    </xf>
    <xf numFmtId="0" fontId="10" fillId="5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9" fillId="7" borderId="3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left" vertical="center"/>
    </xf>
    <xf numFmtId="0" fontId="0" fillId="0" borderId="11" xfId="0" applyBorder="1" applyAlignment="1" applyProtection="1">
      <alignment horizontal="center" vertical="center"/>
    </xf>
    <xf numFmtId="0" fontId="9" fillId="7" borderId="14" xfId="0" applyFont="1" applyFill="1" applyBorder="1" applyAlignment="1">
      <alignment horizontal="centerContinuous" vertical="center"/>
    </xf>
    <xf numFmtId="0" fontId="0" fillId="7" borderId="14" xfId="0" applyFill="1" applyBorder="1" applyAlignment="1" applyProtection="1">
      <alignment horizontal="centerContinuous" vertical="center"/>
    </xf>
    <xf numFmtId="0" fontId="0" fillId="7" borderId="10" xfId="0" applyFill="1" applyBorder="1" applyAlignment="1" applyProtection="1">
      <alignment horizontal="centerContinuous" vertical="center"/>
    </xf>
    <xf numFmtId="0" fontId="0" fillId="0" borderId="6" xfId="0" applyBorder="1" applyAlignment="1" applyProtection="1">
      <alignment horizontal="centerContinuous" vertical="center"/>
    </xf>
    <xf numFmtId="0" fontId="0" fillId="0" borderId="2" xfId="0" applyBorder="1" applyAlignment="1" applyProtection="1">
      <alignment horizontal="centerContinuous" vertical="center"/>
    </xf>
    <xf numFmtId="0" fontId="8" fillId="0" borderId="0" xfId="1" applyBorder="1" applyAlignment="1" applyProtection="1">
      <alignment vertical="center"/>
    </xf>
    <xf numFmtId="0" fontId="7" fillId="0" borderId="5" xfId="0" applyFont="1" applyBorder="1" applyAlignment="1">
      <alignment horizontal="centerContinuous" vertical="center" wrapText="1"/>
    </xf>
    <xf numFmtId="0" fontId="0" fillId="0" borderId="14" xfId="0" applyBorder="1" applyAlignment="1" applyProtection="1">
      <alignment horizontal="centerContinuous"/>
    </xf>
    <xf numFmtId="0" fontId="0" fillId="0" borderId="10" xfId="0" applyBorder="1" applyAlignment="1" applyProtection="1">
      <alignment horizontal="centerContinuous"/>
    </xf>
    <xf numFmtId="0" fontId="0" fillId="0" borderId="6" xfId="0" applyBorder="1" applyAlignment="1" applyProtection="1">
      <alignment horizontal="centerContinuous"/>
    </xf>
    <xf numFmtId="0" fontId="0" fillId="0" borderId="2" xfId="0" applyBorder="1" applyAlignment="1" applyProtection="1">
      <alignment horizontal="centerContinuous"/>
    </xf>
    <xf numFmtId="0" fontId="0" fillId="7" borderId="0" xfId="0" applyFill="1" applyBorder="1" applyAlignment="1" applyProtection="1">
      <alignment horizontal="centerContinuous"/>
    </xf>
    <xf numFmtId="0" fontId="11" fillId="7" borderId="1" xfId="0" applyFont="1" applyFill="1" applyBorder="1" applyAlignment="1" applyProtection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</xf>
    <xf numFmtId="0" fontId="2" fillId="6" borderId="8" xfId="0" applyFont="1" applyFill="1" applyBorder="1" applyAlignment="1" applyProtection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8" fillId="0" borderId="9" xfId="1" applyAlignment="1">
      <alignment vertical="center"/>
    </xf>
    <xf numFmtId="164" fontId="2" fillId="0" borderId="2" xfId="0" applyNumberFormat="1" applyFont="1" applyBorder="1" applyAlignment="1" applyProtection="1">
      <alignment horizontal="right" vertical="center"/>
    </xf>
    <xf numFmtId="164" fontId="2" fillId="0" borderId="6" xfId="0" applyNumberFormat="1" applyFont="1" applyBorder="1" applyAlignment="1" applyProtection="1">
      <alignment horizontal="right" vertical="center"/>
    </xf>
    <xf numFmtId="164" fontId="2" fillId="0" borderId="12" xfId="0" applyNumberFormat="1" applyFont="1" applyBorder="1" applyAlignment="1" applyProtection="1">
      <alignment horizontal="right" vertical="center"/>
    </xf>
  </cellXfs>
  <cellStyles count="2">
    <cellStyle name="Heading 1" xfId="1" builtinId="16"/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Narrow"/>
        <family val="2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Narrow"/>
        <family val="2"/>
        <scheme val="none"/>
      </font>
      <fill>
        <patternFill patternType="solid">
          <fgColor indexed="64"/>
          <bgColor rgb="FFC0C0C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auto="1"/>
        </top>
        <bottom style="thin">
          <color auto="1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Narrow"/>
        <family val="2"/>
        <scheme val="none"/>
      </font>
      <alignment horizontal="general" vertical="center" textRotation="0" wrapText="0" indent="0" justifyLastLine="0" shrinkToFit="0" readingOrder="0"/>
    </dxf>
    <dxf>
      <alignment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64" formatCode="d\ mmm\ yyyy"/>
      <alignment horizontal="righ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colors>
    <mruColors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902713</xdr:colOff>
      <xdr:row>0</xdr:row>
      <xdr:rowOff>104860</xdr:rowOff>
    </xdr:from>
    <xdr:to>
      <xdr:col>10</xdr:col>
      <xdr:colOff>585704</xdr:colOff>
      <xdr:row>0</xdr:row>
      <xdr:rowOff>650458</xdr:rowOff>
    </xdr:to>
    <xdr:pic>
      <xdr:nvPicPr>
        <xdr:cNvPr id="2" name="Picture 1" descr="University of Bath Logo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4187" y="104860"/>
          <a:ext cx="1357385" cy="545598"/>
        </a:xfrm>
        <a:prstGeom prst="rect">
          <a:avLst/>
        </a:prstGeom>
      </xdr:spPr>
    </xdr:pic>
    <xdr:clientData/>
  </xdr:twoCellAnchor>
  <xdr:oneCellAnchor>
    <xdr:from>
      <xdr:col>0</xdr:col>
      <xdr:colOff>109142</xdr:colOff>
      <xdr:row>76</xdr:row>
      <xdr:rowOff>108147</xdr:rowOff>
    </xdr:from>
    <xdr:ext cx="6568383" cy="3881319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23C77498-93C6-41BB-99E5-C84299A440D3}"/>
            </a:ext>
          </a:extLst>
        </xdr:cNvPr>
        <xdr:cNvSpPr txBox="1"/>
      </xdr:nvSpPr>
      <xdr:spPr>
        <a:xfrm>
          <a:off x="109142" y="12575871"/>
          <a:ext cx="6568383" cy="3881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Notes</a:t>
          </a:r>
        </a:p>
        <a:p>
          <a:endParaRPr lang="en-GB">
            <a:effectLst/>
          </a:endParaRPr>
        </a:p>
        <a:p>
          <a:r>
            <a:rPr lang="en-GB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This chart is an illustration of the 2020-21 academic year as agreed by Senate on 21 November 2018, </a:t>
          </a:r>
          <a:br>
            <a:rPr lang="en-GB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GB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5 June 2019, 19 March 2020 and 25 May 2021.  </a:t>
          </a:r>
        </a:p>
        <a:p>
          <a:endParaRPr lang="en-GB">
            <a:effectLst/>
          </a:endParaRPr>
        </a:p>
        <a:p>
          <a:r>
            <a:rPr lang="en-GB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1. Award ceremony dates are to be confirmed.</a:t>
          </a:r>
          <a:endParaRPr lang="en-GB">
            <a:effectLst/>
          </a:endParaRPr>
        </a:p>
        <a:p>
          <a:r>
            <a:rPr lang="en-GB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2. Bank holiday dates are shown in their normal, expected slots, but may not be definitive.</a:t>
          </a:r>
          <a:endParaRPr lang="en-GB">
            <a:effectLst/>
          </a:endParaRPr>
        </a:p>
        <a:p>
          <a:r>
            <a:rPr lang="en-GB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3. University holiday dates are shown in their normal configurations around bank holidays, but may not be definitive.</a:t>
          </a:r>
        </a:p>
        <a:p>
          <a:endParaRPr lang="en-GB">
            <a:effectLst/>
          </a:endParaRPr>
        </a:p>
        <a:p>
          <a:r>
            <a:rPr lang="en-GB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When staff in the academic grades (i.e. from Lecturer through to Professor) request annual leave they will need to select whether their requested leave is in an in-semester or out-of-semester period. This determines if authorisation is required (it is required for leave during the in-semester period but not during the out-of-semester period).</a:t>
          </a:r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endParaRPr lang="en-GB">
            <a:effectLst/>
          </a:endParaRPr>
        </a:p>
        <a:p>
          <a:r>
            <a:rPr lang="en-GB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in-semester period is defined as the periods shown in the chart above with a white background or those marked with S (Study days), R/A and [A] days (Revision and assessment days), and W (Welcome activities for new students). Therefore when staff in the academic grades request annual leave falling within any of these dates they should always select the in-semester option. </a:t>
          </a:r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GB">
            <a:effectLst/>
          </a:endParaRPr>
        </a:p>
        <a:p>
          <a:endParaRPr lang="en-GB" sz="1100" b="0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More information is available at http://www.bath.ac.uk/hr/itrent/ </a:t>
          </a:r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GB">
            <a:effectLst/>
          </a:endParaRPr>
        </a:p>
        <a:p>
          <a:endParaRPr lang="en-GB" sz="1100"/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B59831C-5CE3-4661-BD40-90E0CE9E1115}" name="Table1" displayName="Table1" ref="B2:K58" totalsRowShown="0" headerRowDxfId="18" dataDxfId="16" headerRowBorderDxfId="17" tableBorderDxfId="15">
  <tableColumns count="10">
    <tableColumn id="1" xr3:uid="{31D764DE-0C0C-4CF4-894A-E945A968566B}" name="Week commencing" dataDxfId="14">
      <calculatedColumnFormula>B2+7</calculatedColumnFormula>
    </tableColumn>
    <tableColumn id="2" xr3:uid="{BC59CD93-51D6-4170-A480-A45670AD73E8}" name="Mon" dataDxfId="13"/>
    <tableColumn id="3" xr3:uid="{C2962E49-1C25-4FAD-A045-CC531D93E83C}" name="Tue" dataDxfId="12"/>
    <tableColumn id="4" xr3:uid="{C654F1DE-593A-4FDA-87C2-FD1F718868E7}" name="Wed" dataDxfId="11"/>
    <tableColumn id="5" xr3:uid="{655FB32D-49EA-4634-94C2-B8C50C5A6042}" name="Thu" dataDxfId="10"/>
    <tableColumn id="6" xr3:uid="{FE82F5F0-DBBA-4884-A64E-F48395D2FE1B}" name="Fri" dataDxfId="9"/>
    <tableColumn id="7" xr3:uid="{D0BAFAD6-10CC-493F-8ECF-EA79397967C9}" name="Sat" dataDxfId="8"/>
    <tableColumn id="8" xr3:uid="{89F157DD-559F-4564-84E8-AEC74E7A6FEE}" name="Sun" dataDxfId="7"/>
    <tableColumn id="9" xr3:uid="{8D4A8CD6-A611-434E-9A80-45BA883944E5}" name="Week designation" dataDxfId="6"/>
    <tableColumn id="10" xr3:uid="{C9F6C759-E7AD-4F1B-BD43-1B2D2141D183}" name="Timetabling week number" dataDxfId="5">
      <calculatedColumnFormula>K2+1</calculatedColumnFormula>
    </tableColumn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A97A29E-AE6D-440A-B9BA-77EBE423F2E2}" name="Table3" displayName="Table3" ref="B60:C75" totalsRowShown="0" headerRowDxfId="4" dataDxfId="3" tableBorderDxfId="2">
  <tableColumns count="2">
    <tableColumn id="1" xr3:uid="{E1F992E0-FAC0-423C-86B7-A72F5CBA791C}" name="Short form" dataDxfId="1"/>
    <tableColumn id="2" xr3:uid="{A9C45F42-E61E-4E45-BBFF-2976BCF0A5FE}" name="Description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B1:L76"/>
  <sheetViews>
    <sheetView showGridLines="0" tabSelected="1" view="pageBreakPreview" zoomScale="95" zoomScaleNormal="160" zoomScaleSheetLayoutView="95" workbookViewId="0">
      <selection activeCell="G54" sqref="G54"/>
    </sheetView>
  </sheetViews>
  <sheetFormatPr defaultColWidth="9.1640625" defaultRowHeight="11.25" x14ac:dyDescent="0.2"/>
  <cols>
    <col min="1" max="1" width="2.6640625" style="1" customWidth="1"/>
    <col min="2" max="2" width="13.6640625" style="1" customWidth="1"/>
    <col min="3" max="9" width="8.6640625" style="1" customWidth="1"/>
    <col min="10" max="10" width="29.33203125" style="1" customWidth="1"/>
    <col min="11" max="11" width="12.83203125" style="1" customWidth="1"/>
    <col min="12" max="13" width="2.6640625" style="1" customWidth="1"/>
    <col min="14" max="16384" width="9.1640625" style="1"/>
  </cols>
  <sheetData>
    <row r="1" spans="2:12" s="2" customFormat="1" ht="54.75" customHeight="1" x14ac:dyDescent="0.3">
      <c r="B1" s="33" t="s">
        <v>35</v>
      </c>
    </row>
    <row r="2" spans="2:12" ht="33.75" x14ac:dyDescent="0.2">
      <c r="B2" s="11" t="s">
        <v>34</v>
      </c>
      <c r="C2" s="12" t="s">
        <v>0</v>
      </c>
      <c r="D2" s="12" t="s">
        <v>1</v>
      </c>
      <c r="E2" s="12" t="s">
        <v>2</v>
      </c>
      <c r="F2" s="12" t="s">
        <v>3</v>
      </c>
      <c r="G2" s="12" t="s">
        <v>4</v>
      </c>
      <c r="H2" s="12" t="s">
        <v>5</v>
      </c>
      <c r="I2" s="12" t="s">
        <v>6</v>
      </c>
      <c r="J2" s="12" t="s">
        <v>7</v>
      </c>
      <c r="K2" s="13" t="s">
        <v>24</v>
      </c>
    </row>
    <row r="3" spans="2:12" x14ac:dyDescent="0.2">
      <c r="B3" s="45">
        <v>44053</v>
      </c>
      <c r="C3" s="3" t="s">
        <v>8</v>
      </c>
      <c r="D3" s="3" t="s">
        <v>8</v>
      </c>
      <c r="E3" s="3" t="s">
        <v>8</v>
      </c>
      <c r="F3" s="3" t="s">
        <v>8</v>
      </c>
      <c r="G3" s="3" t="s">
        <v>8</v>
      </c>
      <c r="H3" s="3" t="s">
        <v>8</v>
      </c>
      <c r="I3" s="3" t="s">
        <v>8</v>
      </c>
      <c r="J3" s="19" t="s">
        <v>21</v>
      </c>
      <c r="K3" s="10">
        <v>46</v>
      </c>
    </row>
    <row r="4" spans="2:12" x14ac:dyDescent="0.2">
      <c r="B4" s="45">
        <f t="shared" ref="B4:B58" si="0">B3+7</f>
        <v>44060</v>
      </c>
      <c r="C4" s="3" t="s">
        <v>33</v>
      </c>
      <c r="D4" s="3" t="s">
        <v>33</v>
      </c>
      <c r="E4" s="3" t="s">
        <v>33</v>
      </c>
      <c r="F4" s="3" t="s">
        <v>33</v>
      </c>
      <c r="G4" s="3" t="s">
        <v>33</v>
      </c>
      <c r="H4" s="3" t="s">
        <v>8</v>
      </c>
      <c r="I4" s="3" t="s">
        <v>8</v>
      </c>
      <c r="J4" s="19" t="s">
        <v>21</v>
      </c>
      <c r="K4" s="10">
        <f t="shared" ref="K4:K9" si="1">K3+1</f>
        <v>47</v>
      </c>
    </row>
    <row r="5" spans="2:12" x14ac:dyDescent="0.2">
      <c r="B5" s="45">
        <f t="shared" si="0"/>
        <v>44067</v>
      </c>
      <c r="C5" s="3" t="s">
        <v>33</v>
      </c>
      <c r="D5" s="3" t="s">
        <v>33</v>
      </c>
      <c r="E5" s="3" t="s">
        <v>33</v>
      </c>
      <c r="F5" s="3" t="s">
        <v>33</v>
      </c>
      <c r="G5" s="3" t="s">
        <v>33</v>
      </c>
      <c r="H5" s="3" t="s">
        <v>8</v>
      </c>
      <c r="I5" s="3" t="s">
        <v>8</v>
      </c>
      <c r="J5" s="19" t="s">
        <v>21</v>
      </c>
      <c r="K5" s="10">
        <f t="shared" si="1"/>
        <v>48</v>
      </c>
    </row>
    <row r="6" spans="2:12" ht="12.75" x14ac:dyDescent="0.2">
      <c r="B6" s="45">
        <f t="shared" si="0"/>
        <v>44074</v>
      </c>
      <c r="C6" s="15" t="s">
        <v>47</v>
      </c>
      <c r="D6" s="15" t="s">
        <v>48</v>
      </c>
      <c r="E6" s="3" t="s">
        <v>33</v>
      </c>
      <c r="F6" s="3" t="s">
        <v>33</v>
      </c>
      <c r="G6" s="3" t="s">
        <v>33</v>
      </c>
      <c r="H6" s="3" t="s">
        <v>8</v>
      </c>
      <c r="I6" s="3" t="s">
        <v>8</v>
      </c>
      <c r="J6" s="19" t="s">
        <v>21</v>
      </c>
      <c r="K6" s="10">
        <f t="shared" si="1"/>
        <v>49</v>
      </c>
      <c r="L6" s="4"/>
    </row>
    <row r="7" spans="2:12" ht="12.75" x14ac:dyDescent="0.2">
      <c r="B7" s="45">
        <f t="shared" si="0"/>
        <v>44081</v>
      </c>
      <c r="C7" s="3" t="s">
        <v>8</v>
      </c>
      <c r="D7" s="3" t="s">
        <v>8</v>
      </c>
      <c r="E7" s="3" t="s">
        <v>8</v>
      </c>
      <c r="F7" s="3" t="s">
        <v>8</v>
      </c>
      <c r="G7" s="3" t="s">
        <v>8</v>
      </c>
      <c r="H7" s="3" t="s">
        <v>8</v>
      </c>
      <c r="I7" s="3" t="s">
        <v>8</v>
      </c>
      <c r="J7" s="19" t="s">
        <v>21</v>
      </c>
      <c r="K7" s="10">
        <f t="shared" si="1"/>
        <v>50</v>
      </c>
      <c r="L7" s="4"/>
    </row>
    <row r="8" spans="2:12" x14ac:dyDescent="0.2">
      <c r="B8" s="45">
        <f t="shared" si="0"/>
        <v>44088</v>
      </c>
      <c r="C8" s="3" t="s">
        <v>8</v>
      </c>
      <c r="D8" s="3" t="s">
        <v>8</v>
      </c>
      <c r="E8" s="3" t="s">
        <v>8</v>
      </c>
      <c r="F8" s="3" t="s">
        <v>8</v>
      </c>
      <c r="G8" s="3" t="s">
        <v>8</v>
      </c>
      <c r="H8" s="3" t="s">
        <v>51</v>
      </c>
      <c r="I8" s="3" t="s">
        <v>51</v>
      </c>
      <c r="J8" s="19" t="s">
        <v>21</v>
      </c>
      <c r="K8" s="10">
        <f t="shared" si="1"/>
        <v>51</v>
      </c>
    </row>
    <row r="9" spans="2:12" x14ac:dyDescent="0.2">
      <c r="B9" s="45">
        <f t="shared" si="0"/>
        <v>44095</v>
      </c>
      <c r="C9" s="20" t="s">
        <v>39</v>
      </c>
      <c r="D9" s="20" t="s">
        <v>39</v>
      </c>
      <c r="E9" s="20" t="s">
        <v>39</v>
      </c>
      <c r="F9" s="20" t="s">
        <v>39</v>
      </c>
      <c r="G9" s="20" t="s">
        <v>39</v>
      </c>
      <c r="H9" s="20" t="s">
        <v>39</v>
      </c>
      <c r="I9" s="20" t="s">
        <v>39</v>
      </c>
      <c r="J9" s="19" t="s">
        <v>46</v>
      </c>
      <c r="K9" s="10">
        <f t="shared" si="1"/>
        <v>52</v>
      </c>
    </row>
    <row r="10" spans="2:12" x14ac:dyDescent="0.2">
      <c r="B10" s="45">
        <f t="shared" si="0"/>
        <v>44102</v>
      </c>
      <c r="C10" s="20" t="s">
        <v>29</v>
      </c>
      <c r="D10" s="20" t="s">
        <v>29</v>
      </c>
      <c r="E10" s="20" t="s">
        <v>29</v>
      </c>
      <c r="F10" s="20" t="s">
        <v>29</v>
      </c>
      <c r="G10" s="20" t="s">
        <v>29</v>
      </c>
      <c r="H10" s="20" t="s">
        <v>9</v>
      </c>
      <c r="I10" s="20" t="s">
        <v>9</v>
      </c>
      <c r="J10" s="19" t="s">
        <v>26</v>
      </c>
      <c r="K10" s="10">
        <v>1</v>
      </c>
    </row>
    <row r="11" spans="2:12" x14ac:dyDescent="0.2">
      <c r="B11" s="45">
        <f t="shared" si="0"/>
        <v>44109</v>
      </c>
      <c r="C11" s="20" t="s">
        <v>29</v>
      </c>
      <c r="D11" s="20" t="s">
        <v>29</v>
      </c>
      <c r="E11" s="20" t="s">
        <v>29</v>
      </c>
      <c r="F11" s="20" t="s">
        <v>29</v>
      </c>
      <c r="G11" s="20" t="s">
        <v>29</v>
      </c>
      <c r="H11" s="20" t="s">
        <v>9</v>
      </c>
      <c r="I11" s="20" t="s">
        <v>9</v>
      </c>
      <c r="J11" s="19" t="s">
        <v>26</v>
      </c>
      <c r="K11" s="10">
        <f t="shared" ref="K11:K58" si="2">K10+1</f>
        <v>2</v>
      </c>
    </row>
    <row r="12" spans="2:12" x14ac:dyDescent="0.2">
      <c r="B12" s="45">
        <f t="shared" si="0"/>
        <v>44116</v>
      </c>
      <c r="C12" s="20" t="s">
        <v>29</v>
      </c>
      <c r="D12" s="20" t="s">
        <v>29</v>
      </c>
      <c r="E12" s="20" t="s">
        <v>29</v>
      </c>
      <c r="F12" s="20" t="s">
        <v>29</v>
      </c>
      <c r="G12" s="20" t="s">
        <v>29</v>
      </c>
      <c r="H12" s="20" t="s">
        <v>9</v>
      </c>
      <c r="I12" s="20" t="s">
        <v>9</v>
      </c>
      <c r="J12" s="19" t="s">
        <v>26</v>
      </c>
      <c r="K12" s="10">
        <f t="shared" si="2"/>
        <v>3</v>
      </c>
    </row>
    <row r="13" spans="2:12" x14ac:dyDescent="0.2">
      <c r="B13" s="45">
        <f t="shared" si="0"/>
        <v>44123</v>
      </c>
      <c r="C13" s="20" t="s">
        <v>29</v>
      </c>
      <c r="D13" s="20" t="s">
        <v>29</v>
      </c>
      <c r="E13" s="20" t="s">
        <v>29</v>
      </c>
      <c r="F13" s="20" t="s">
        <v>29</v>
      </c>
      <c r="G13" s="20" t="s">
        <v>29</v>
      </c>
      <c r="H13" s="20" t="s">
        <v>9</v>
      </c>
      <c r="I13" s="20" t="s">
        <v>9</v>
      </c>
      <c r="J13" s="19" t="s">
        <v>26</v>
      </c>
      <c r="K13" s="10">
        <f t="shared" si="2"/>
        <v>4</v>
      </c>
    </row>
    <row r="14" spans="2:12" x14ac:dyDescent="0.2">
      <c r="B14" s="45">
        <f t="shared" si="0"/>
        <v>44130</v>
      </c>
      <c r="C14" s="20" t="s">
        <v>29</v>
      </c>
      <c r="D14" s="20" t="s">
        <v>29</v>
      </c>
      <c r="E14" s="20" t="s">
        <v>29</v>
      </c>
      <c r="F14" s="20" t="s">
        <v>29</v>
      </c>
      <c r="G14" s="20" t="s">
        <v>29</v>
      </c>
      <c r="H14" s="20" t="s">
        <v>9</v>
      </c>
      <c r="I14" s="20" t="s">
        <v>9</v>
      </c>
      <c r="J14" s="19" t="s">
        <v>26</v>
      </c>
      <c r="K14" s="10">
        <f t="shared" si="2"/>
        <v>5</v>
      </c>
    </row>
    <row r="15" spans="2:12" x14ac:dyDescent="0.2">
      <c r="B15" s="45">
        <f t="shared" si="0"/>
        <v>44137</v>
      </c>
      <c r="C15" s="20" t="s">
        <v>29</v>
      </c>
      <c r="D15" s="20" t="s">
        <v>29</v>
      </c>
      <c r="E15" s="20" t="s">
        <v>29</v>
      </c>
      <c r="F15" s="20" t="s">
        <v>29</v>
      </c>
      <c r="G15" s="20" t="s">
        <v>29</v>
      </c>
      <c r="H15" s="20" t="s">
        <v>9</v>
      </c>
      <c r="I15" s="20" t="s">
        <v>9</v>
      </c>
      <c r="J15" s="19" t="s">
        <v>26</v>
      </c>
      <c r="K15" s="10">
        <f t="shared" si="2"/>
        <v>6</v>
      </c>
    </row>
    <row r="16" spans="2:12" x14ac:dyDescent="0.2">
      <c r="B16" s="45">
        <f t="shared" si="0"/>
        <v>44144</v>
      </c>
      <c r="C16" s="20" t="s">
        <v>29</v>
      </c>
      <c r="D16" s="20" t="s">
        <v>29</v>
      </c>
      <c r="E16" s="20" t="s">
        <v>29</v>
      </c>
      <c r="F16" s="20" t="s">
        <v>29</v>
      </c>
      <c r="G16" s="20" t="s">
        <v>29</v>
      </c>
      <c r="H16" s="20" t="s">
        <v>9</v>
      </c>
      <c r="I16" s="20" t="s">
        <v>9</v>
      </c>
      <c r="J16" s="19" t="s">
        <v>26</v>
      </c>
      <c r="K16" s="10">
        <f t="shared" si="2"/>
        <v>7</v>
      </c>
    </row>
    <row r="17" spans="2:11" x14ac:dyDescent="0.2">
      <c r="B17" s="45">
        <f t="shared" si="0"/>
        <v>44151</v>
      </c>
      <c r="C17" s="20" t="s">
        <v>29</v>
      </c>
      <c r="D17" s="20" t="s">
        <v>29</v>
      </c>
      <c r="E17" s="20" t="s">
        <v>29</v>
      </c>
      <c r="F17" s="20" t="s">
        <v>29</v>
      </c>
      <c r="G17" s="20" t="s">
        <v>29</v>
      </c>
      <c r="H17" s="20" t="s">
        <v>9</v>
      </c>
      <c r="I17" s="20" t="s">
        <v>9</v>
      </c>
      <c r="J17" s="19" t="s">
        <v>26</v>
      </c>
      <c r="K17" s="10">
        <f t="shared" si="2"/>
        <v>8</v>
      </c>
    </row>
    <row r="18" spans="2:11" x14ac:dyDescent="0.2">
      <c r="B18" s="45">
        <f t="shared" si="0"/>
        <v>44158</v>
      </c>
      <c r="C18" s="20" t="s">
        <v>29</v>
      </c>
      <c r="D18" s="20" t="s">
        <v>29</v>
      </c>
      <c r="E18" s="20" t="s">
        <v>29</v>
      </c>
      <c r="F18" s="20" t="s">
        <v>29</v>
      </c>
      <c r="G18" s="20" t="s">
        <v>29</v>
      </c>
      <c r="H18" s="20" t="s">
        <v>9</v>
      </c>
      <c r="I18" s="20" t="s">
        <v>9</v>
      </c>
      <c r="J18" s="19" t="s">
        <v>26</v>
      </c>
      <c r="K18" s="10">
        <f t="shared" si="2"/>
        <v>9</v>
      </c>
    </row>
    <row r="19" spans="2:11" x14ac:dyDescent="0.2">
      <c r="B19" s="45">
        <f t="shared" si="0"/>
        <v>44165</v>
      </c>
      <c r="C19" s="20" t="s">
        <v>29</v>
      </c>
      <c r="D19" s="20" t="s">
        <v>29</v>
      </c>
      <c r="E19" s="20" t="s">
        <v>29</v>
      </c>
      <c r="F19" s="20" t="s">
        <v>29</v>
      </c>
      <c r="G19" s="20" t="s">
        <v>29</v>
      </c>
      <c r="H19" s="20" t="s">
        <v>9</v>
      </c>
      <c r="I19" s="20" t="s">
        <v>9</v>
      </c>
      <c r="J19" s="19" t="s">
        <v>26</v>
      </c>
      <c r="K19" s="10">
        <f t="shared" si="2"/>
        <v>10</v>
      </c>
    </row>
    <row r="20" spans="2:11" x14ac:dyDescent="0.2">
      <c r="B20" s="45">
        <f t="shared" si="0"/>
        <v>44172</v>
      </c>
      <c r="C20" s="20" t="s">
        <v>29</v>
      </c>
      <c r="D20" s="20" t="s">
        <v>29</v>
      </c>
      <c r="E20" s="20" t="s">
        <v>29</v>
      </c>
      <c r="F20" s="20" t="s">
        <v>29</v>
      </c>
      <c r="G20" s="20" t="s">
        <v>29</v>
      </c>
      <c r="H20" s="20" t="s">
        <v>9</v>
      </c>
      <c r="I20" s="20" t="s">
        <v>9</v>
      </c>
      <c r="J20" s="19" t="s">
        <v>26</v>
      </c>
      <c r="K20" s="10">
        <f t="shared" si="2"/>
        <v>11</v>
      </c>
    </row>
    <row r="21" spans="2:11" x14ac:dyDescent="0.2">
      <c r="B21" s="45">
        <f t="shared" si="0"/>
        <v>44179</v>
      </c>
      <c r="C21" s="3" t="s">
        <v>11</v>
      </c>
      <c r="D21" s="3" t="s">
        <v>11</v>
      </c>
      <c r="E21" s="3" t="s">
        <v>11</v>
      </c>
      <c r="F21" s="3" t="s">
        <v>11</v>
      </c>
      <c r="G21" s="3" t="s">
        <v>11</v>
      </c>
      <c r="H21" s="3" t="s">
        <v>10</v>
      </c>
      <c r="I21" s="3" t="s">
        <v>10</v>
      </c>
      <c r="J21" s="19" t="s">
        <v>22</v>
      </c>
      <c r="K21" s="10">
        <f t="shared" si="2"/>
        <v>12</v>
      </c>
    </row>
    <row r="22" spans="2:11" x14ac:dyDescent="0.2">
      <c r="B22" s="45">
        <f t="shared" si="0"/>
        <v>44186</v>
      </c>
      <c r="C22" s="40" t="s">
        <v>48</v>
      </c>
      <c r="D22" s="40" t="s">
        <v>48</v>
      </c>
      <c r="E22" s="40" t="s">
        <v>48</v>
      </c>
      <c r="F22" s="40" t="s">
        <v>48</v>
      </c>
      <c r="G22" s="15" t="s">
        <v>47</v>
      </c>
      <c r="H22" s="3" t="s">
        <v>10</v>
      </c>
      <c r="I22" s="3" t="s">
        <v>10</v>
      </c>
      <c r="J22" s="19" t="s">
        <v>22</v>
      </c>
      <c r="K22" s="10">
        <f t="shared" si="2"/>
        <v>13</v>
      </c>
    </row>
    <row r="23" spans="2:11" x14ac:dyDescent="0.2">
      <c r="B23" s="45">
        <f t="shared" si="0"/>
        <v>44193</v>
      </c>
      <c r="C23" s="15" t="s">
        <v>47</v>
      </c>
      <c r="D23" s="15" t="s">
        <v>48</v>
      </c>
      <c r="E23" s="15" t="s">
        <v>48</v>
      </c>
      <c r="F23" s="15" t="s">
        <v>48</v>
      </c>
      <c r="G23" s="15" t="s">
        <v>47</v>
      </c>
      <c r="H23" s="3" t="s">
        <v>10</v>
      </c>
      <c r="I23" s="3" t="s">
        <v>10</v>
      </c>
      <c r="J23" s="19" t="s">
        <v>22</v>
      </c>
      <c r="K23" s="10">
        <f t="shared" si="2"/>
        <v>14</v>
      </c>
    </row>
    <row r="24" spans="2:11" x14ac:dyDescent="0.2">
      <c r="B24" s="45">
        <f t="shared" si="0"/>
        <v>44200</v>
      </c>
      <c r="C24" s="20" t="s">
        <v>37</v>
      </c>
      <c r="D24" s="20" t="s">
        <v>37</v>
      </c>
      <c r="E24" s="20" t="s">
        <v>37</v>
      </c>
      <c r="F24" s="20" t="s">
        <v>31</v>
      </c>
      <c r="G24" s="20" t="s">
        <v>31</v>
      </c>
      <c r="H24" s="20" t="s">
        <v>25</v>
      </c>
      <c r="I24" s="20" t="s">
        <v>9</v>
      </c>
      <c r="J24" s="19" t="s">
        <v>27</v>
      </c>
      <c r="K24" s="10">
        <f t="shared" si="2"/>
        <v>15</v>
      </c>
    </row>
    <row r="25" spans="2:11" x14ac:dyDescent="0.2">
      <c r="B25" s="45">
        <f t="shared" si="0"/>
        <v>44207</v>
      </c>
      <c r="C25" s="20" t="s">
        <v>38</v>
      </c>
      <c r="D25" s="20" t="s">
        <v>38</v>
      </c>
      <c r="E25" s="20" t="s">
        <v>38</v>
      </c>
      <c r="F25" s="20" t="s">
        <v>38</v>
      </c>
      <c r="G25" s="20" t="s">
        <v>38</v>
      </c>
      <c r="H25" s="20" t="s">
        <v>25</v>
      </c>
      <c r="I25" s="20" t="s">
        <v>9</v>
      </c>
      <c r="J25" s="19" t="s">
        <v>27</v>
      </c>
      <c r="K25" s="10">
        <f t="shared" si="2"/>
        <v>16</v>
      </c>
    </row>
    <row r="26" spans="2:11" x14ac:dyDescent="0.2">
      <c r="B26" s="45">
        <f t="shared" si="0"/>
        <v>44214</v>
      </c>
      <c r="C26" s="20" t="s">
        <v>38</v>
      </c>
      <c r="D26" s="20" t="s">
        <v>38</v>
      </c>
      <c r="E26" s="20" t="s">
        <v>38</v>
      </c>
      <c r="F26" s="20" t="s">
        <v>38</v>
      </c>
      <c r="G26" s="20" t="s">
        <v>38</v>
      </c>
      <c r="H26" s="20" t="s">
        <v>25</v>
      </c>
      <c r="I26" s="3" t="s">
        <v>10</v>
      </c>
      <c r="J26" s="19" t="s">
        <v>27</v>
      </c>
      <c r="K26" s="10">
        <f t="shared" si="2"/>
        <v>17</v>
      </c>
    </row>
    <row r="27" spans="2:11" x14ac:dyDescent="0.2">
      <c r="B27" s="45">
        <f t="shared" si="0"/>
        <v>44221</v>
      </c>
      <c r="C27" s="3" t="s">
        <v>12</v>
      </c>
      <c r="D27" s="3" t="s">
        <v>12</v>
      </c>
      <c r="E27" s="3" t="s">
        <v>12</v>
      </c>
      <c r="F27" s="3" t="s">
        <v>12</v>
      </c>
      <c r="G27" s="3" t="s">
        <v>12</v>
      </c>
      <c r="H27" s="3" t="s">
        <v>10</v>
      </c>
      <c r="I27" s="3" t="s">
        <v>10</v>
      </c>
      <c r="J27" s="19" t="s">
        <v>13</v>
      </c>
      <c r="K27" s="10">
        <f t="shared" si="2"/>
        <v>18</v>
      </c>
    </row>
    <row r="28" spans="2:11" x14ac:dyDescent="0.2">
      <c r="B28" s="45">
        <f t="shared" si="0"/>
        <v>44228</v>
      </c>
      <c r="C28" s="20" t="s">
        <v>29</v>
      </c>
      <c r="D28" s="20" t="s">
        <v>29</v>
      </c>
      <c r="E28" s="20" t="s">
        <v>29</v>
      </c>
      <c r="F28" s="20" t="s">
        <v>29</v>
      </c>
      <c r="G28" s="20" t="s">
        <v>29</v>
      </c>
      <c r="H28" s="20" t="s">
        <v>9</v>
      </c>
      <c r="I28" s="20" t="s">
        <v>9</v>
      </c>
      <c r="J28" s="19" t="s">
        <v>28</v>
      </c>
      <c r="K28" s="10">
        <f t="shared" si="2"/>
        <v>19</v>
      </c>
    </row>
    <row r="29" spans="2:11" x14ac:dyDescent="0.2">
      <c r="B29" s="45">
        <f t="shared" si="0"/>
        <v>44235</v>
      </c>
      <c r="C29" s="20" t="s">
        <v>29</v>
      </c>
      <c r="D29" s="20" t="s">
        <v>29</v>
      </c>
      <c r="E29" s="20" t="s">
        <v>29</v>
      </c>
      <c r="F29" s="20" t="s">
        <v>29</v>
      </c>
      <c r="G29" s="20" t="s">
        <v>29</v>
      </c>
      <c r="H29" s="20" t="s">
        <v>9</v>
      </c>
      <c r="I29" s="20" t="s">
        <v>9</v>
      </c>
      <c r="J29" s="19" t="s">
        <v>28</v>
      </c>
      <c r="K29" s="10">
        <f t="shared" si="2"/>
        <v>20</v>
      </c>
    </row>
    <row r="30" spans="2:11" x14ac:dyDescent="0.2">
      <c r="B30" s="45">
        <f t="shared" si="0"/>
        <v>44242</v>
      </c>
      <c r="C30" s="20" t="s">
        <v>29</v>
      </c>
      <c r="D30" s="20" t="s">
        <v>29</v>
      </c>
      <c r="E30" s="20" t="s">
        <v>29</v>
      </c>
      <c r="F30" s="20" t="s">
        <v>29</v>
      </c>
      <c r="G30" s="20" t="s">
        <v>29</v>
      </c>
      <c r="H30" s="20" t="s">
        <v>9</v>
      </c>
      <c r="I30" s="20" t="s">
        <v>9</v>
      </c>
      <c r="J30" s="19" t="s">
        <v>28</v>
      </c>
      <c r="K30" s="10">
        <f t="shared" si="2"/>
        <v>21</v>
      </c>
    </row>
    <row r="31" spans="2:11" x14ac:dyDescent="0.2">
      <c r="B31" s="45">
        <f t="shared" si="0"/>
        <v>44249</v>
      </c>
      <c r="C31" s="20" t="s">
        <v>29</v>
      </c>
      <c r="D31" s="20" t="s">
        <v>29</v>
      </c>
      <c r="E31" s="20" t="s">
        <v>29</v>
      </c>
      <c r="F31" s="20" t="s">
        <v>29</v>
      </c>
      <c r="G31" s="20" t="s">
        <v>29</v>
      </c>
      <c r="H31" s="20" t="s">
        <v>9</v>
      </c>
      <c r="I31" s="20" t="s">
        <v>9</v>
      </c>
      <c r="J31" s="19" t="s">
        <v>28</v>
      </c>
      <c r="K31" s="10">
        <f t="shared" si="2"/>
        <v>22</v>
      </c>
    </row>
    <row r="32" spans="2:11" x14ac:dyDescent="0.2">
      <c r="B32" s="45">
        <f t="shared" si="0"/>
        <v>44256</v>
      </c>
      <c r="C32" s="20" t="s">
        <v>29</v>
      </c>
      <c r="D32" s="20" t="s">
        <v>29</v>
      </c>
      <c r="E32" s="20" t="s">
        <v>29</v>
      </c>
      <c r="F32" s="20" t="s">
        <v>29</v>
      </c>
      <c r="G32" s="20" t="s">
        <v>29</v>
      </c>
      <c r="H32" s="20" t="s">
        <v>9</v>
      </c>
      <c r="I32" s="20" t="s">
        <v>9</v>
      </c>
      <c r="J32" s="19" t="s">
        <v>28</v>
      </c>
      <c r="K32" s="10">
        <f t="shared" si="2"/>
        <v>23</v>
      </c>
    </row>
    <row r="33" spans="2:11" x14ac:dyDescent="0.2">
      <c r="B33" s="45">
        <f t="shared" si="0"/>
        <v>44263</v>
      </c>
      <c r="C33" s="20" t="s">
        <v>29</v>
      </c>
      <c r="D33" s="20" t="s">
        <v>29</v>
      </c>
      <c r="E33" s="20" t="s">
        <v>29</v>
      </c>
      <c r="F33" s="20" t="s">
        <v>29</v>
      </c>
      <c r="G33" s="20" t="s">
        <v>29</v>
      </c>
      <c r="H33" s="20" t="s">
        <v>9</v>
      </c>
      <c r="I33" s="20" t="s">
        <v>9</v>
      </c>
      <c r="J33" s="19" t="s">
        <v>28</v>
      </c>
      <c r="K33" s="10">
        <f t="shared" si="2"/>
        <v>24</v>
      </c>
    </row>
    <row r="34" spans="2:11" x14ac:dyDescent="0.2">
      <c r="B34" s="45">
        <f t="shared" si="0"/>
        <v>44270</v>
      </c>
      <c r="C34" s="20" t="s">
        <v>29</v>
      </c>
      <c r="D34" s="20" t="s">
        <v>29</v>
      </c>
      <c r="E34" s="20" t="s">
        <v>29</v>
      </c>
      <c r="F34" s="20" t="s">
        <v>29</v>
      </c>
      <c r="G34" s="20" t="s">
        <v>29</v>
      </c>
      <c r="H34" s="20" t="s">
        <v>9</v>
      </c>
      <c r="I34" s="20" t="s">
        <v>9</v>
      </c>
      <c r="J34" s="19" t="s">
        <v>28</v>
      </c>
      <c r="K34" s="10">
        <f t="shared" si="2"/>
        <v>25</v>
      </c>
    </row>
    <row r="35" spans="2:11" x14ac:dyDescent="0.2">
      <c r="B35" s="45">
        <f t="shared" si="0"/>
        <v>44277</v>
      </c>
      <c r="C35" s="20" t="s">
        <v>29</v>
      </c>
      <c r="D35" s="20" t="s">
        <v>29</v>
      </c>
      <c r="E35" s="20" t="s">
        <v>29</v>
      </c>
      <c r="F35" s="20" t="s">
        <v>29</v>
      </c>
      <c r="G35" s="20" t="s">
        <v>29</v>
      </c>
      <c r="H35" s="21" t="s">
        <v>10</v>
      </c>
      <c r="I35" s="21" t="s">
        <v>10</v>
      </c>
      <c r="J35" s="19" t="s">
        <v>28</v>
      </c>
      <c r="K35" s="10">
        <f t="shared" si="2"/>
        <v>26</v>
      </c>
    </row>
    <row r="36" spans="2:11" x14ac:dyDescent="0.2">
      <c r="B36" s="45">
        <f t="shared" si="0"/>
        <v>44284</v>
      </c>
      <c r="C36" s="3" t="s">
        <v>11</v>
      </c>
      <c r="D36" s="3" t="s">
        <v>11</v>
      </c>
      <c r="E36" s="3" t="s">
        <v>11</v>
      </c>
      <c r="F36" s="3" t="s">
        <v>11</v>
      </c>
      <c r="G36" s="15" t="s">
        <v>47</v>
      </c>
      <c r="H36" s="3" t="s">
        <v>10</v>
      </c>
      <c r="I36" s="3" t="s">
        <v>14</v>
      </c>
      <c r="J36" s="19" t="s">
        <v>23</v>
      </c>
      <c r="K36" s="10">
        <f t="shared" si="2"/>
        <v>27</v>
      </c>
    </row>
    <row r="37" spans="2:11" x14ac:dyDescent="0.2">
      <c r="B37" s="45">
        <f t="shared" si="0"/>
        <v>44291</v>
      </c>
      <c r="C37" s="15" t="s">
        <v>47</v>
      </c>
      <c r="D37" s="15" t="s">
        <v>48</v>
      </c>
      <c r="E37" s="3" t="s">
        <v>11</v>
      </c>
      <c r="F37" s="3" t="s">
        <v>11</v>
      </c>
      <c r="G37" s="3" t="s">
        <v>11</v>
      </c>
      <c r="H37" s="3" t="s">
        <v>10</v>
      </c>
      <c r="I37" s="3" t="s">
        <v>10</v>
      </c>
      <c r="J37" s="19" t="s">
        <v>23</v>
      </c>
      <c r="K37" s="10">
        <f t="shared" si="2"/>
        <v>28</v>
      </c>
    </row>
    <row r="38" spans="2:11" x14ac:dyDescent="0.2">
      <c r="B38" s="45">
        <f t="shared" si="0"/>
        <v>44298</v>
      </c>
      <c r="C38" s="20" t="s">
        <v>29</v>
      </c>
      <c r="D38" s="20" t="s">
        <v>29</v>
      </c>
      <c r="E38" s="20" t="s">
        <v>29</v>
      </c>
      <c r="F38" s="20" t="s">
        <v>29</v>
      </c>
      <c r="G38" s="20" t="s">
        <v>29</v>
      </c>
      <c r="H38" s="20" t="s">
        <v>9</v>
      </c>
      <c r="I38" s="20" t="s">
        <v>9</v>
      </c>
      <c r="J38" s="19" t="s">
        <v>28</v>
      </c>
      <c r="K38" s="10">
        <f t="shared" si="2"/>
        <v>29</v>
      </c>
    </row>
    <row r="39" spans="2:11" x14ac:dyDescent="0.2">
      <c r="B39" s="45">
        <f t="shared" si="0"/>
        <v>44305</v>
      </c>
      <c r="C39" s="20" t="s">
        <v>29</v>
      </c>
      <c r="D39" s="20" t="s">
        <v>29</v>
      </c>
      <c r="E39" s="20" t="s">
        <v>29</v>
      </c>
      <c r="F39" s="20" t="s">
        <v>29</v>
      </c>
      <c r="G39" s="20" t="s">
        <v>29</v>
      </c>
      <c r="H39" s="20" t="s">
        <v>9</v>
      </c>
      <c r="I39" s="20" t="s">
        <v>9</v>
      </c>
      <c r="J39" s="19" t="s">
        <v>28</v>
      </c>
      <c r="K39" s="10">
        <f t="shared" si="2"/>
        <v>30</v>
      </c>
    </row>
    <row r="40" spans="2:11" x14ac:dyDescent="0.2">
      <c r="B40" s="45">
        <f t="shared" si="0"/>
        <v>44312</v>
      </c>
      <c r="C40" s="20" t="s">
        <v>29</v>
      </c>
      <c r="D40" s="20" t="s">
        <v>29</v>
      </c>
      <c r="E40" s="20" t="s">
        <v>29</v>
      </c>
      <c r="F40" s="20" t="s">
        <v>29</v>
      </c>
      <c r="G40" s="20" t="s">
        <v>29</v>
      </c>
      <c r="H40" s="20" t="s">
        <v>9</v>
      </c>
      <c r="I40" s="20" t="s">
        <v>9</v>
      </c>
      <c r="J40" s="19" t="s">
        <v>28</v>
      </c>
      <c r="K40" s="10">
        <f t="shared" si="2"/>
        <v>31</v>
      </c>
    </row>
    <row r="41" spans="2:11" x14ac:dyDescent="0.2">
      <c r="B41" s="45">
        <f t="shared" si="0"/>
        <v>44319</v>
      </c>
      <c r="C41" s="15" t="s">
        <v>47</v>
      </c>
      <c r="D41" s="20" t="s">
        <v>37</v>
      </c>
      <c r="E41" s="20" t="s">
        <v>37</v>
      </c>
      <c r="F41" s="20" t="s">
        <v>37</v>
      </c>
      <c r="G41" s="20" t="s">
        <v>37</v>
      </c>
      <c r="H41" s="20" t="s">
        <v>25</v>
      </c>
      <c r="I41" s="20" t="s">
        <v>9</v>
      </c>
      <c r="J41" s="19" t="s">
        <v>27</v>
      </c>
      <c r="K41" s="10">
        <f t="shared" si="2"/>
        <v>32</v>
      </c>
    </row>
    <row r="42" spans="2:11" x14ac:dyDescent="0.2">
      <c r="B42" s="45">
        <f t="shared" si="0"/>
        <v>44326</v>
      </c>
      <c r="C42" s="20" t="s">
        <v>38</v>
      </c>
      <c r="D42" s="20" t="s">
        <v>38</v>
      </c>
      <c r="E42" s="20" t="s">
        <v>38</v>
      </c>
      <c r="F42" s="20" t="s">
        <v>38</v>
      </c>
      <c r="G42" s="20" t="s">
        <v>38</v>
      </c>
      <c r="H42" s="20" t="s">
        <v>25</v>
      </c>
      <c r="I42" s="20" t="s">
        <v>9</v>
      </c>
      <c r="J42" s="19" t="s">
        <v>27</v>
      </c>
      <c r="K42" s="10">
        <f t="shared" si="2"/>
        <v>33</v>
      </c>
    </row>
    <row r="43" spans="2:11" x14ac:dyDescent="0.2">
      <c r="B43" s="45">
        <f t="shared" si="0"/>
        <v>44333</v>
      </c>
      <c r="C43" s="20" t="s">
        <v>38</v>
      </c>
      <c r="D43" s="20" t="s">
        <v>38</v>
      </c>
      <c r="E43" s="20" t="s">
        <v>38</v>
      </c>
      <c r="F43" s="20" t="s">
        <v>38</v>
      </c>
      <c r="G43" s="20" t="s">
        <v>38</v>
      </c>
      <c r="H43" s="20" t="s">
        <v>25</v>
      </c>
      <c r="I43" s="20" t="s">
        <v>9</v>
      </c>
      <c r="J43" s="19" t="s">
        <v>27</v>
      </c>
      <c r="K43" s="10">
        <f t="shared" si="2"/>
        <v>34</v>
      </c>
    </row>
    <row r="44" spans="2:11" x14ac:dyDescent="0.2">
      <c r="B44" s="45">
        <f t="shared" si="0"/>
        <v>44340</v>
      </c>
      <c r="C44" s="20" t="s">
        <v>38</v>
      </c>
      <c r="D44" s="20" t="s">
        <v>38</v>
      </c>
      <c r="E44" s="20" t="s">
        <v>38</v>
      </c>
      <c r="F44" s="20" t="s">
        <v>38</v>
      </c>
      <c r="G44" s="20" t="s">
        <v>38</v>
      </c>
      <c r="H44" s="3" t="s">
        <v>8</v>
      </c>
      <c r="I44" s="3" t="s">
        <v>8</v>
      </c>
      <c r="J44" s="19" t="s">
        <v>27</v>
      </c>
      <c r="K44" s="10">
        <f t="shared" si="2"/>
        <v>35</v>
      </c>
    </row>
    <row r="45" spans="2:11" x14ac:dyDescent="0.2">
      <c r="B45" s="45">
        <f t="shared" si="0"/>
        <v>44347</v>
      </c>
      <c r="C45" s="15" t="s">
        <v>47</v>
      </c>
      <c r="D45" s="3" t="s">
        <v>8</v>
      </c>
      <c r="E45" s="3" t="s">
        <v>8</v>
      </c>
      <c r="F45" s="3" t="s">
        <v>8</v>
      </c>
      <c r="G45" s="3" t="s">
        <v>8</v>
      </c>
      <c r="H45" s="3" t="s">
        <v>8</v>
      </c>
      <c r="I45" s="3" t="s">
        <v>8</v>
      </c>
      <c r="J45" s="19" t="s">
        <v>21</v>
      </c>
      <c r="K45" s="10">
        <f t="shared" si="2"/>
        <v>36</v>
      </c>
    </row>
    <row r="46" spans="2:11" x14ac:dyDescent="0.2">
      <c r="B46" s="45">
        <f t="shared" si="0"/>
        <v>44354</v>
      </c>
      <c r="C46" s="3" t="s">
        <v>8</v>
      </c>
      <c r="D46" s="3" t="s">
        <v>8</v>
      </c>
      <c r="E46" s="3" t="s">
        <v>8</v>
      </c>
      <c r="F46" s="3" t="s">
        <v>8</v>
      </c>
      <c r="G46" s="3" t="s">
        <v>8</v>
      </c>
      <c r="H46" s="3" t="s">
        <v>8</v>
      </c>
      <c r="I46" s="3" t="s">
        <v>8</v>
      </c>
      <c r="J46" s="19" t="s">
        <v>21</v>
      </c>
      <c r="K46" s="10">
        <f t="shared" si="2"/>
        <v>37</v>
      </c>
    </row>
    <row r="47" spans="2:11" x14ac:dyDescent="0.2">
      <c r="B47" s="45">
        <f t="shared" si="0"/>
        <v>44361</v>
      </c>
      <c r="C47" s="3" t="s">
        <v>8</v>
      </c>
      <c r="D47" s="3" t="s">
        <v>8</v>
      </c>
      <c r="E47" s="3" t="s">
        <v>8</v>
      </c>
      <c r="F47" s="3" t="s">
        <v>8</v>
      </c>
      <c r="G47" s="3" t="s">
        <v>8</v>
      </c>
      <c r="H47" s="3" t="s">
        <v>8</v>
      </c>
      <c r="I47" s="3" t="s">
        <v>8</v>
      </c>
      <c r="J47" s="19" t="s">
        <v>21</v>
      </c>
      <c r="K47" s="10">
        <f t="shared" si="2"/>
        <v>38</v>
      </c>
    </row>
    <row r="48" spans="2:11" x14ac:dyDescent="0.2">
      <c r="B48" s="45">
        <f t="shared" si="0"/>
        <v>44368</v>
      </c>
      <c r="C48" s="3" t="s">
        <v>8</v>
      </c>
      <c r="D48" s="3" t="s">
        <v>8</v>
      </c>
      <c r="E48" s="3" t="s">
        <v>8</v>
      </c>
      <c r="F48" s="3" t="s">
        <v>8</v>
      </c>
      <c r="G48" s="3" t="s">
        <v>8</v>
      </c>
      <c r="H48" s="3" t="s">
        <v>8</v>
      </c>
      <c r="I48" s="3" t="s">
        <v>8</v>
      </c>
      <c r="J48" s="19" t="s">
        <v>21</v>
      </c>
      <c r="K48" s="10">
        <f t="shared" si="2"/>
        <v>39</v>
      </c>
    </row>
    <row r="49" spans="2:11" x14ac:dyDescent="0.2">
      <c r="B49" s="45">
        <f t="shared" si="0"/>
        <v>44375</v>
      </c>
      <c r="C49" s="3" t="s">
        <v>8</v>
      </c>
      <c r="D49" s="3" t="s">
        <v>8</v>
      </c>
      <c r="E49" s="3" t="s">
        <v>8</v>
      </c>
      <c r="F49" s="3" t="s">
        <v>8</v>
      </c>
      <c r="G49" s="3" t="s">
        <v>8</v>
      </c>
      <c r="H49" s="3" t="s">
        <v>8</v>
      </c>
      <c r="I49" s="3" t="s">
        <v>8</v>
      </c>
      <c r="J49" s="19" t="s">
        <v>21</v>
      </c>
      <c r="K49" s="10">
        <f t="shared" si="2"/>
        <v>40</v>
      </c>
    </row>
    <row r="50" spans="2:11" x14ac:dyDescent="0.2">
      <c r="B50" s="45">
        <f t="shared" si="0"/>
        <v>44382</v>
      </c>
      <c r="C50" s="3" t="s">
        <v>8</v>
      </c>
      <c r="D50" s="3" t="s">
        <v>8</v>
      </c>
      <c r="E50" s="3" t="s">
        <v>8</v>
      </c>
      <c r="F50" s="3" t="s">
        <v>8</v>
      </c>
      <c r="G50" s="3" t="s">
        <v>8</v>
      </c>
      <c r="H50" s="3" t="s">
        <v>8</v>
      </c>
      <c r="I50" s="3" t="s">
        <v>8</v>
      </c>
      <c r="J50" s="19" t="s">
        <v>21</v>
      </c>
      <c r="K50" s="10">
        <f t="shared" si="2"/>
        <v>41</v>
      </c>
    </row>
    <row r="51" spans="2:11" x14ac:dyDescent="0.2">
      <c r="B51" s="45">
        <f t="shared" si="0"/>
        <v>44389</v>
      </c>
      <c r="C51" s="3" t="s">
        <v>8</v>
      </c>
      <c r="D51" s="3" t="s">
        <v>8</v>
      </c>
      <c r="E51" s="3" t="s">
        <v>8</v>
      </c>
      <c r="F51" s="3" t="s">
        <v>8</v>
      </c>
      <c r="G51" s="3" t="s">
        <v>8</v>
      </c>
      <c r="H51" s="3" t="s">
        <v>8</v>
      </c>
      <c r="I51" s="3" t="s">
        <v>8</v>
      </c>
      <c r="J51" s="19" t="s">
        <v>21</v>
      </c>
      <c r="K51" s="10">
        <f t="shared" si="2"/>
        <v>42</v>
      </c>
    </row>
    <row r="52" spans="2:11" x14ac:dyDescent="0.2">
      <c r="B52" s="45">
        <f t="shared" si="0"/>
        <v>44396</v>
      </c>
      <c r="C52" s="3" t="s">
        <v>8</v>
      </c>
      <c r="D52" s="3" t="s">
        <v>8</v>
      </c>
      <c r="E52" s="3" t="s">
        <v>8</v>
      </c>
      <c r="F52" s="3" t="s">
        <v>8</v>
      </c>
      <c r="G52" s="3" t="s">
        <v>8</v>
      </c>
      <c r="H52" s="3" t="s">
        <v>8</v>
      </c>
      <c r="I52" s="3" t="s">
        <v>8</v>
      </c>
      <c r="J52" s="19" t="s">
        <v>21</v>
      </c>
      <c r="K52" s="10">
        <f t="shared" si="2"/>
        <v>43</v>
      </c>
    </row>
    <row r="53" spans="2:11" x14ac:dyDescent="0.2">
      <c r="B53" s="45">
        <f t="shared" si="0"/>
        <v>44403</v>
      </c>
      <c r="C53" s="3" t="s">
        <v>8</v>
      </c>
      <c r="D53" s="3" t="s">
        <v>8</v>
      </c>
      <c r="E53" s="3" t="s">
        <v>8</v>
      </c>
      <c r="F53" s="3" t="s">
        <v>8</v>
      </c>
      <c r="G53" s="3" t="s">
        <v>8</v>
      </c>
      <c r="H53" s="3" t="s">
        <v>8</v>
      </c>
      <c r="I53" s="3" t="s">
        <v>8</v>
      </c>
      <c r="J53" s="19" t="s">
        <v>21</v>
      </c>
      <c r="K53" s="10">
        <f t="shared" si="2"/>
        <v>44</v>
      </c>
    </row>
    <row r="54" spans="2:11" x14ac:dyDescent="0.2">
      <c r="B54" s="45">
        <f t="shared" si="0"/>
        <v>44410</v>
      </c>
      <c r="C54" s="3" t="s">
        <v>8</v>
      </c>
      <c r="D54" s="3" t="s">
        <v>8</v>
      </c>
      <c r="E54" s="3" t="s">
        <v>8</v>
      </c>
      <c r="F54" s="3" t="s">
        <v>8</v>
      </c>
      <c r="G54" s="3" t="s">
        <v>8</v>
      </c>
      <c r="H54" s="3" t="s">
        <v>8</v>
      </c>
      <c r="I54" s="3" t="s">
        <v>8</v>
      </c>
      <c r="J54" s="19" t="s">
        <v>21</v>
      </c>
      <c r="K54" s="10">
        <f t="shared" si="2"/>
        <v>45</v>
      </c>
    </row>
    <row r="55" spans="2:11" x14ac:dyDescent="0.2">
      <c r="B55" s="45">
        <f t="shared" si="0"/>
        <v>44417</v>
      </c>
      <c r="C55" s="22" t="s">
        <v>8</v>
      </c>
      <c r="D55" s="22" t="s">
        <v>8</v>
      </c>
      <c r="E55" s="3" t="s">
        <v>8</v>
      </c>
      <c r="F55" s="3" t="s">
        <v>8</v>
      </c>
      <c r="G55" s="3" t="s">
        <v>8</v>
      </c>
      <c r="H55" s="3" t="s">
        <v>8</v>
      </c>
      <c r="I55" s="3" t="s">
        <v>8</v>
      </c>
      <c r="J55" s="19" t="s">
        <v>21</v>
      </c>
      <c r="K55" s="10">
        <f t="shared" si="2"/>
        <v>46</v>
      </c>
    </row>
    <row r="56" spans="2:11" x14ac:dyDescent="0.2">
      <c r="B56" s="46">
        <f t="shared" si="0"/>
        <v>44424</v>
      </c>
      <c r="C56" s="41" t="s">
        <v>33</v>
      </c>
      <c r="D56" s="42" t="s">
        <v>33</v>
      </c>
      <c r="E56" s="23" t="s">
        <v>33</v>
      </c>
      <c r="F56" s="3" t="s">
        <v>33</v>
      </c>
      <c r="G56" s="3" t="s">
        <v>33</v>
      </c>
      <c r="H56" s="21" t="s">
        <v>45</v>
      </c>
      <c r="I56" s="3" t="s">
        <v>8</v>
      </c>
      <c r="J56" s="19" t="s">
        <v>21</v>
      </c>
      <c r="K56" s="10">
        <f t="shared" si="2"/>
        <v>47</v>
      </c>
    </row>
    <row r="57" spans="2:11" x14ac:dyDescent="0.2">
      <c r="B57" s="45">
        <f t="shared" si="0"/>
        <v>44431</v>
      </c>
      <c r="C57" s="24" t="s">
        <v>33</v>
      </c>
      <c r="D57" s="24" t="s">
        <v>33</v>
      </c>
      <c r="E57" s="3" t="s">
        <v>33</v>
      </c>
      <c r="F57" s="3" t="s">
        <v>33</v>
      </c>
      <c r="G57" s="3" t="s">
        <v>33</v>
      </c>
      <c r="H57" s="3" t="s">
        <v>8</v>
      </c>
      <c r="I57" s="3" t="s">
        <v>8</v>
      </c>
      <c r="J57" s="19" t="s">
        <v>21</v>
      </c>
      <c r="K57" s="10">
        <f t="shared" si="2"/>
        <v>48</v>
      </c>
    </row>
    <row r="58" spans="2:11" x14ac:dyDescent="0.2">
      <c r="B58" s="47">
        <f t="shared" si="0"/>
        <v>44438</v>
      </c>
      <c r="C58" s="16" t="s">
        <v>47</v>
      </c>
      <c r="D58" s="25" t="s">
        <v>48</v>
      </c>
      <c r="E58" s="22" t="s">
        <v>8</v>
      </c>
      <c r="F58" s="22" t="s">
        <v>8</v>
      </c>
      <c r="G58" s="22" t="s">
        <v>8</v>
      </c>
      <c r="H58" s="22" t="s">
        <v>8</v>
      </c>
      <c r="I58" s="22" t="s">
        <v>8</v>
      </c>
      <c r="J58" s="26" t="s">
        <v>21</v>
      </c>
      <c r="K58" s="14">
        <f t="shared" si="2"/>
        <v>49</v>
      </c>
    </row>
    <row r="59" spans="2:11" ht="33.75" customHeight="1" thickBot="1" x14ac:dyDescent="0.25">
      <c r="B59" s="44" t="s">
        <v>36</v>
      </c>
      <c r="C59" s="7"/>
      <c r="D59" s="7"/>
      <c r="E59" s="7"/>
      <c r="F59" s="7"/>
      <c r="G59" s="7"/>
      <c r="H59" s="7"/>
      <c r="I59" s="7"/>
      <c r="J59" s="7"/>
      <c r="K59" s="6"/>
    </row>
    <row r="60" spans="2:11" ht="12" thickTop="1" x14ac:dyDescent="0.2">
      <c r="B60" s="27" t="s">
        <v>43</v>
      </c>
      <c r="C60" s="28" t="s">
        <v>44</v>
      </c>
      <c r="D60" s="29"/>
      <c r="E60" s="29"/>
      <c r="F60" s="29"/>
      <c r="G60" s="29"/>
      <c r="H60" s="29"/>
      <c r="I60" s="30"/>
      <c r="J60" s="39"/>
      <c r="K60" s="39"/>
    </row>
    <row r="61" spans="2:11" ht="12.75" x14ac:dyDescent="0.2">
      <c r="B61" s="8" t="s">
        <v>29</v>
      </c>
      <c r="C61" s="17" t="s">
        <v>30</v>
      </c>
      <c r="D61" s="31"/>
      <c r="E61" s="31"/>
      <c r="F61" s="31"/>
      <c r="G61" s="31"/>
      <c r="H61" s="31"/>
      <c r="I61" s="32"/>
      <c r="J61" s="35"/>
      <c r="K61" s="36"/>
    </row>
    <row r="62" spans="2:11" ht="12.75" x14ac:dyDescent="0.2">
      <c r="B62" s="9" t="s">
        <v>11</v>
      </c>
      <c r="C62" s="17" t="s">
        <v>15</v>
      </c>
      <c r="D62" s="31"/>
      <c r="E62" s="31"/>
      <c r="F62" s="31"/>
      <c r="G62" s="31"/>
      <c r="H62" s="31"/>
      <c r="I62" s="32"/>
      <c r="J62" s="37"/>
      <c r="K62" s="38"/>
    </row>
    <row r="63" spans="2:11" ht="12.75" x14ac:dyDescent="0.2">
      <c r="B63" s="9" t="s">
        <v>12</v>
      </c>
      <c r="C63" s="17" t="s">
        <v>13</v>
      </c>
      <c r="D63" s="31"/>
      <c r="E63" s="31"/>
      <c r="F63" s="31"/>
      <c r="G63" s="31"/>
      <c r="H63" s="31"/>
      <c r="I63" s="32"/>
      <c r="J63" s="37"/>
      <c r="K63" s="38"/>
    </row>
    <row r="64" spans="2:11" ht="12.75" x14ac:dyDescent="0.2">
      <c r="B64" s="8" t="s">
        <v>31</v>
      </c>
      <c r="C64" s="17" t="s">
        <v>42</v>
      </c>
      <c r="D64" s="31"/>
      <c r="E64" s="31"/>
      <c r="F64" s="31"/>
      <c r="G64" s="31"/>
      <c r="H64" s="31"/>
      <c r="I64" s="32"/>
      <c r="J64" s="37"/>
      <c r="K64" s="38"/>
    </row>
    <row r="65" spans="2:11" ht="12.75" x14ac:dyDescent="0.2">
      <c r="B65" s="8" t="s">
        <v>25</v>
      </c>
      <c r="C65" s="17" t="s">
        <v>32</v>
      </c>
      <c r="D65" s="31"/>
      <c r="E65" s="31"/>
      <c r="F65" s="31"/>
      <c r="G65" s="31"/>
      <c r="H65" s="31"/>
      <c r="I65" s="32"/>
      <c r="J65" s="37"/>
      <c r="K65" s="38"/>
    </row>
    <row r="66" spans="2:11" ht="12.75" x14ac:dyDescent="0.2">
      <c r="B66" s="8" t="s">
        <v>33</v>
      </c>
      <c r="C66" s="17" t="s">
        <v>41</v>
      </c>
      <c r="D66" s="31"/>
      <c r="E66" s="31"/>
      <c r="F66" s="31"/>
      <c r="G66" s="31"/>
      <c r="H66" s="31"/>
      <c r="I66" s="32"/>
      <c r="J66" s="37"/>
      <c r="K66" s="38"/>
    </row>
    <row r="67" spans="2:11" ht="12.75" x14ac:dyDescent="0.2">
      <c r="B67" s="9" t="s">
        <v>45</v>
      </c>
      <c r="C67" s="17" t="s">
        <v>41</v>
      </c>
      <c r="D67" s="31"/>
      <c r="E67" s="31"/>
      <c r="F67" s="31"/>
      <c r="G67" s="31"/>
      <c r="H67" s="31"/>
      <c r="I67" s="32"/>
      <c r="J67" s="37"/>
      <c r="K67" s="38"/>
    </row>
    <row r="68" spans="2:11" ht="12.75" x14ac:dyDescent="0.2">
      <c r="B68" s="9" t="s">
        <v>51</v>
      </c>
      <c r="C68" s="34" t="s">
        <v>20</v>
      </c>
      <c r="D68" s="31"/>
      <c r="E68" s="31"/>
      <c r="F68" s="31"/>
      <c r="G68" s="31"/>
      <c r="H68" s="31"/>
      <c r="I68" s="32"/>
      <c r="J68" s="37"/>
      <c r="K68" s="38"/>
    </row>
    <row r="69" spans="2:11" ht="12.75" x14ac:dyDescent="0.2">
      <c r="B69" s="8" t="s">
        <v>39</v>
      </c>
      <c r="C69" s="17" t="s">
        <v>40</v>
      </c>
      <c r="D69" s="31"/>
      <c r="E69" s="31"/>
      <c r="F69" s="31"/>
      <c r="G69" s="31"/>
      <c r="H69" s="31"/>
      <c r="I69" s="32"/>
      <c r="J69" s="37"/>
      <c r="K69" s="38"/>
    </row>
    <row r="70" spans="2:11" ht="12.75" x14ac:dyDescent="0.2">
      <c r="B70" s="9" t="s">
        <v>14</v>
      </c>
      <c r="C70" s="17" t="s">
        <v>16</v>
      </c>
      <c r="D70" s="31"/>
      <c r="E70" s="31"/>
      <c r="F70" s="31"/>
      <c r="G70" s="31"/>
      <c r="H70" s="31"/>
      <c r="I70" s="32"/>
      <c r="J70" s="37"/>
      <c r="K70" s="38"/>
    </row>
    <row r="71" spans="2:11" ht="12.75" x14ac:dyDescent="0.2">
      <c r="B71" s="43" t="s">
        <v>47</v>
      </c>
      <c r="C71" s="17" t="s">
        <v>49</v>
      </c>
      <c r="D71" s="31"/>
      <c r="E71" s="31"/>
      <c r="F71" s="31"/>
      <c r="G71" s="31"/>
      <c r="H71" s="31"/>
      <c r="I71" s="32"/>
      <c r="J71" s="37"/>
      <c r="K71" s="38"/>
    </row>
    <row r="72" spans="2:11" ht="12.75" x14ac:dyDescent="0.2">
      <c r="B72" s="18" t="s">
        <v>48</v>
      </c>
      <c r="C72" s="17" t="s">
        <v>50</v>
      </c>
      <c r="D72" s="31"/>
      <c r="E72" s="31"/>
      <c r="F72" s="31"/>
      <c r="G72" s="31"/>
      <c r="H72" s="31"/>
      <c r="I72" s="32"/>
      <c r="J72" s="37"/>
      <c r="K72" s="38"/>
    </row>
    <row r="73" spans="2:11" ht="12.75" x14ac:dyDescent="0.2">
      <c r="B73" s="9" t="s">
        <v>8</v>
      </c>
      <c r="C73" s="17" t="s">
        <v>19</v>
      </c>
      <c r="D73" s="31"/>
      <c r="E73" s="31"/>
      <c r="F73" s="31"/>
      <c r="G73" s="31"/>
      <c r="H73" s="31"/>
      <c r="I73" s="32"/>
      <c r="J73" s="37"/>
      <c r="K73" s="38"/>
    </row>
    <row r="74" spans="2:11" ht="12.75" x14ac:dyDescent="0.2">
      <c r="B74" s="9" t="s">
        <v>10</v>
      </c>
      <c r="C74" s="17" t="s">
        <v>18</v>
      </c>
      <c r="D74" s="31"/>
      <c r="E74" s="31"/>
      <c r="F74" s="31"/>
      <c r="G74" s="31"/>
      <c r="H74" s="31"/>
      <c r="I74" s="32"/>
      <c r="J74" s="37"/>
      <c r="K74" s="38"/>
    </row>
    <row r="75" spans="2:11" ht="12.75" x14ac:dyDescent="0.2">
      <c r="B75" s="8" t="s">
        <v>9</v>
      </c>
      <c r="C75" s="17" t="s">
        <v>17</v>
      </c>
      <c r="D75" s="31"/>
      <c r="E75" s="31"/>
      <c r="F75" s="31"/>
      <c r="G75" s="31"/>
      <c r="H75" s="31"/>
      <c r="I75" s="32"/>
      <c r="J75" s="37"/>
      <c r="K75" s="38"/>
    </row>
    <row r="76" spans="2:11" ht="14.25" x14ac:dyDescent="0.2">
      <c r="B76" s="5"/>
      <c r="C76"/>
    </row>
  </sheetData>
  <phoneticPr fontId="0" type="noConversion"/>
  <printOptions horizontalCentered="1"/>
  <pageMargins left="0.23622047244094491" right="0.23622047244094491" top="0.19685039370078741" bottom="0.19685039370078741" header="0.31496062992125984" footer="0.19685039370078741"/>
  <pageSetup paperSize="9" fitToHeight="0" orientation="portrait" cellComments="asDisplayed" r:id="rId1"/>
  <headerFooter alignWithMargins="0">
    <oddFooter>&amp;LAcademic Registry&amp;C&amp;P of &amp;N&amp;R&amp;D</oddFooter>
  </headerFooter>
  <rowBreaks count="1" manualBreakCount="1">
    <brk id="58" max="11" man="1"/>
  </rowBreaks>
  <ignoredErrors>
    <ignoredError sqref="B3:B58 K3 K10" calculatedColumn="1"/>
  </ignoredErrors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2020-21</vt:lpstr>
      <vt:lpstr>'2020-21'!Print_Area</vt:lpstr>
    </vt:vector>
  </TitlesOfParts>
  <Manager>Alison Price</Manager>
  <Company>University of Bath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Academic year chart 2020-21</dc:title>
  <dc:subject>Academic year planning</dc:subject>
  <dc:creator>John Harris</dc:creator>
  <cp:lastModifiedBy>James Olver</cp:lastModifiedBy>
  <cp:lastPrinted>2021-05-26T11:36:18Z</cp:lastPrinted>
  <dcterms:created xsi:type="dcterms:W3CDTF">2004-10-26T10:20:46Z</dcterms:created>
  <dcterms:modified xsi:type="dcterms:W3CDTF">2021-05-26T16:11:49Z</dcterms:modified>
</cp:coreProperties>
</file>