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dministration\Groups\Registry\sreo\academic-year-charts\2027-28\"/>
    </mc:Choice>
  </mc:AlternateContent>
  <xr:revisionPtr revIDLastSave="0" documentId="13_ncr:1_{8DA1EFD2-289A-4846-B630-BAAC7FB30D62}" xr6:coauthVersionLast="47" xr6:coauthVersionMax="47" xr10:uidLastSave="{00000000-0000-0000-0000-000000000000}"/>
  <bookViews>
    <workbookView xWindow="-19310" yWindow="-110" windowWidth="19420" windowHeight="11500" xr2:uid="{00000000-000D-0000-FFFF-FFFF00000000}"/>
  </bookViews>
  <sheets>
    <sheet name="2027-28 " sheetId="4" r:id="rId1"/>
  </sheets>
  <definedNames>
    <definedName name="_xlnm.Print_Area" localSheetId="0">'2027-28 '!$A$1:$L$86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4" l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5" i="4"/>
  <c r="A6" i="4" s="1"/>
  <c r="A7" i="4" s="1"/>
  <c r="A8" i="4" s="1"/>
  <c r="A9" i="4" s="1"/>
  <c r="A10" i="4" s="1"/>
  <c r="B5" i="4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A28" i="4" l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l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</calcChain>
</file>

<file path=xl/sharedStrings.xml><?xml version="1.0" encoding="utf-8"?>
<sst xmlns="http://schemas.openxmlformats.org/spreadsheetml/2006/main" count="532" uniqueCount="61">
  <si>
    <t>Mon</t>
  </si>
  <si>
    <t>Tue</t>
  </si>
  <si>
    <t>Wed</t>
  </si>
  <si>
    <t>Thu</t>
  </si>
  <si>
    <t>Fri</t>
  </si>
  <si>
    <t>Sat</t>
  </si>
  <si>
    <t>Sun</t>
  </si>
  <si>
    <t>.</t>
  </si>
  <si>
    <t>UH</t>
  </si>
  <si>
    <t>-</t>
  </si>
  <si>
    <t>:</t>
  </si>
  <si>
    <t>V</t>
  </si>
  <si>
    <t>ISB</t>
  </si>
  <si>
    <t>Inter-semester break</t>
  </si>
  <si>
    <t>ES</t>
  </si>
  <si>
    <t>Christmas/Easter vacation weekdays other than University holidays</t>
  </si>
  <si>
    <t>Easter Sunday</t>
  </si>
  <si>
    <t>Other weekend days (semester weeks)</t>
  </si>
  <si>
    <t>Other weekend days (Christmas/Easter/Inter-semester break vacations)</t>
  </si>
  <si>
    <t>Other summer vacation weekdays and weekend days</t>
  </si>
  <si>
    <t>Notes</t>
  </si>
  <si>
    <t>Summer vacation</t>
  </si>
  <si>
    <t>Christmas vacation</t>
  </si>
  <si>
    <t>Easter vacation</t>
  </si>
  <si>
    <t>[A]</t>
  </si>
  <si>
    <t>Semester 1: Study</t>
  </si>
  <si>
    <t>Semester 2: Study</t>
  </si>
  <si>
    <t>S</t>
  </si>
  <si>
    <t>Study days</t>
  </si>
  <si>
    <t>R/A</t>
  </si>
  <si>
    <t>Assessment days, if needed</t>
  </si>
  <si>
    <t>V/SA</t>
  </si>
  <si>
    <t>Week commencing</t>
  </si>
  <si>
    <t>W</t>
  </si>
  <si>
    <t>Academic year chart for 2027/28</t>
  </si>
  <si>
    <t>Week No.</t>
  </si>
  <si>
    <t xml:space="preserve">Taught Activity </t>
  </si>
  <si>
    <t>Vacation Periods</t>
  </si>
  <si>
    <t>Dissertation Period</t>
  </si>
  <si>
    <t>Welcome Week</t>
  </si>
  <si>
    <t>R</t>
  </si>
  <si>
    <t>Revision days</t>
  </si>
  <si>
    <t>A</t>
  </si>
  <si>
    <t>Assessment days</t>
  </si>
  <si>
    <t>Revision/Assessment days, to be used for assessments if needed</t>
  </si>
  <si>
    <t>Supplementary assessments in vacation period</t>
  </si>
  <si>
    <t>[V/SA]</t>
  </si>
  <si>
    <t>Supplementary assessments in vacation period, if needed</t>
  </si>
  <si>
    <t>AR</t>
  </si>
  <si>
    <t>PH</t>
  </si>
  <si>
    <t>Public holiday</t>
  </si>
  <si>
    <t>University holiday</t>
  </si>
  <si>
    <t>Bank holiday dates are shown in their normal, expected slots, but may not be definitive.</t>
  </si>
  <si>
    <t xml:space="preserve">Research focus week </t>
  </si>
  <si>
    <t>Arrival days (undergraduate and taught postgraduate new arrivals will be told when to arrive on these days)</t>
  </si>
  <si>
    <t>Welcome days for new students</t>
  </si>
  <si>
    <t>Assessment Period</t>
  </si>
  <si>
    <t>Key to academic year chart</t>
  </si>
  <si>
    <t>University holiday dates are shown in their normal configurations around bank holidays but may not be definitive.</t>
  </si>
  <si>
    <t>This chart is an illustration of the 2027-28 academic year as agreed by Senate on by Senate on 28 January 2026.</t>
  </si>
  <si>
    <t>Research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</si>
</sst>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"/>
  </numFmts>
  <fonts count="10" x14ac:knownFonts="1">
    <font>
      <sz val="8"/>
      <name val="Arial"/>
    </font>
    <font>
      <sz val="8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b/>
      <sz val="16"/>
      <color rgb="FF000066"/>
      <name val="Arial"/>
      <family val="2"/>
    </font>
    <font>
      <b/>
      <sz val="15"/>
      <color theme="3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2" applyNumberFormat="0" applyFill="0" applyAlignment="0" applyProtection="0"/>
  </cellStyleXfs>
  <cellXfs count="59">
    <xf numFmtId="0" fontId="0" fillId="0" borderId="0" xfId="0"/>
    <xf numFmtId="0" fontId="0" fillId="0" borderId="0" xfId="0" applyProtection="1"/>
    <xf numFmtId="164" fontId="1" fillId="0" borderId="1" xfId="0" applyNumberFormat="1" applyFont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1" fillId="2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4" fillId="0" borderId="0" xfId="0" applyFont="1" applyAlignment="1">
      <alignment vertical="center"/>
    </xf>
    <xf numFmtId="0" fontId="1" fillId="5" borderId="1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right" vertical="center"/>
    </xf>
    <xf numFmtId="0" fontId="0" fillId="0" borderId="0" xfId="0" applyFill="1" applyProtection="1"/>
    <xf numFmtId="0" fontId="6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 applyProtection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9" fillId="0" borderId="0" xfId="0" applyFont="1" applyProtection="1"/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 applyProtection="1"/>
    <xf numFmtId="0" fontId="1" fillId="8" borderId="1" xfId="0" applyFont="1" applyFill="1" applyBorder="1" applyAlignment="1" applyProtection="1">
      <alignment horizontal="center" vertical="center"/>
    </xf>
    <xf numFmtId="164" fontId="1" fillId="8" borderId="1" xfId="0" applyNumberFormat="1" applyFont="1" applyFill="1" applyBorder="1" applyAlignment="1" applyProtection="1">
      <alignment horizontal="right" vertical="center"/>
    </xf>
    <xf numFmtId="0" fontId="1" fillId="8" borderId="1" xfId="0" applyFont="1" applyFill="1" applyBorder="1" applyAlignment="1" applyProtection="1">
      <alignment horizontal="center"/>
    </xf>
    <xf numFmtId="0" fontId="0" fillId="8" borderId="0" xfId="0" applyFill="1" applyProtection="1"/>
    <xf numFmtId="0" fontId="9" fillId="8" borderId="0" xfId="0" applyFont="1" applyFill="1" applyProtection="1"/>
    <xf numFmtId="0" fontId="5" fillId="0" borderId="0" xfId="1" applyBorder="1" applyAlignment="1" applyProtection="1">
      <alignment horizontal="left"/>
    </xf>
    <xf numFmtId="0" fontId="5" fillId="0" borderId="0" xfId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28575</xdr:rowOff>
    </xdr:from>
    <xdr:to>
      <xdr:col>1</xdr:col>
      <xdr:colOff>232756</xdr:colOff>
      <xdr:row>18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6D837293-9C95-4637-BEE4-CC304D6A6908}"/>
            </a:ext>
          </a:extLst>
        </xdr:cNvPr>
        <xdr:cNvSpPr txBox="1">
          <a:spLocks noChangeArrowheads="1"/>
        </xdr:cNvSpPr>
      </xdr:nvSpPr>
      <xdr:spPr bwMode="auto">
        <a:xfrm>
          <a:off x="0" y="3556635"/>
          <a:ext cx="232756" cy="100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45720" tIns="36576" rIns="0" bIns="36576" anchor="ctr" upright="1"/>
        <a:lstStyle/>
        <a:p>
          <a:pPr algn="just">
            <a:spcAft>
              <a:spcPts val="0"/>
            </a:spcAft>
          </a:pPr>
          <a:r>
            <a:rPr lang="en-GB" sz="1100">
              <a:effectLst/>
              <a:latin typeface="Arial"/>
              <a:ea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0</xdr:colOff>
      <xdr:row>66</xdr:row>
      <xdr:rowOff>28575</xdr:rowOff>
    </xdr:from>
    <xdr:to>
      <xdr:col>1</xdr:col>
      <xdr:colOff>232756</xdr:colOff>
      <xdr:row>67</xdr:row>
      <xdr:rowOff>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95861BFA-CCB2-44C7-A1D1-22231833EF08}"/>
            </a:ext>
          </a:extLst>
        </xdr:cNvPr>
        <xdr:cNvSpPr txBox="1">
          <a:spLocks noChangeArrowheads="1"/>
        </xdr:cNvSpPr>
      </xdr:nvSpPr>
      <xdr:spPr bwMode="auto">
        <a:xfrm>
          <a:off x="0" y="10086975"/>
          <a:ext cx="232756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45720" tIns="36576" rIns="0" bIns="36576" anchor="ctr" upright="1"/>
        <a:lstStyle/>
        <a:p>
          <a:pPr algn="just">
            <a:spcAft>
              <a:spcPts val="0"/>
            </a:spcAft>
          </a:pPr>
          <a:r>
            <a:rPr lang="en-GB" sz="1100">
              <a:effectLst/>
              <a:latin typeface="Arial"/>
              <a:ea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0</xdr:colOff>
      <xdr:row>67</xdr:row>
      <xdr:rowOff>28575</xdr:rowOff>
    </xdr:from>
    <xdr:to>
      <xdr:col>1</xdr:col>
      <xdr:colOff>232756</xdr:colOff>
      <xdr:row>68</xdr:row>
      <xdr:rowOff>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5F45F2CE-ABCE-4A44-AC8E-AD5598F50297}"/>
            </a:ext>
          </a:extLst>
        </xdr:cNvPr>
        <xdr:cNvSpPr txBox="1">
          <a:spLocks noChangeArrowheads="1"/>
        </xdr:cNvSpPr>
      </xdr:nvSpPr>
      <xdr:spPr bwMode="auto">
        <a:xfrm>
          <a:off x="352425" y="10134600"/>
          <a:ext cx="23275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45720" tIns="36576" rIns="0" bIns="36576" anchor="ctr" upright="1"/>
        <a:lstStyle/>
        <a:p>
          <a:pPr algn="just">
            <a:spcAft>
              <a:spcPts val="0"/>
            </a:spcAft>
          </a:pPr>
          <a:r>
            <a:rPr lang="en-GB" sz="1100">
              <a:effectLst/>
              <a:latin typeface="Arial"/>
              <a:ea typeface="Times New Roman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F9B0-35D4-466A-875D-03DD0184CF95}">
  <sheetPr>
    <pageSetUpPr fitToPage="1"/>
  </sheetPr>
  <dimension ref="A1:AC86"/>
  <sheetViews>
    <sheetView showGridLines="0" tabSelected="1" zoomScaleNormal="100" workbookViewId="0">
      <selection activeCell="A2" sqref="A2"/>
    </sheetView>
  </sheetViews>
  <sheetFormatPr defaultColWidth="9.33203125" defaultRowHeight="11.25" x14ac:dyDescent="0.2"/>
  <cols>
    <col min="1" max="1" width="7.5" style="1" customWidth="1"/>
    <col min="2" max="2" width="14.5" style="1" customWidth="1"/>
    <col min="3" max="9" width="6.6640625" style="1" customWidth="1"/>
    <col min="10" max="10" width="20.6640625" style="38" customWidth="1"/>
    <col min="11" max="11" width="17" style="16" bestFit="1" customWidth="1"/>
    <col min="12" max="12" width="18.1640625" style="16" bestFit="1" customWidth="1"/>
    <col min="13" max="14" width="2.83203125" style="1" customWidth="1"/>
    <col min="15" max="16384" width="9.33203125" style="1"/>
  </cols>
  <sheetData>
    <row r="1" spans="1:15" ht="19.5" x14ac:dyDescent="0.3">
      <c r="A1" s="47" t="s">
        <v>34</v>
      </c>
    </row>
    <row r="2" spans="1:15" ht="11.25" customHeight="1" x14ac:dyDescent="0.2"/>
    <row r="3" spans="1:15" ht="22.5" x14ac:dyDescent="0.2">
      <c r="A3" s="14" t="s">
        <v>35</v>
      </c>
      <c r="B3" s="14" t="s">
        <v>32</v>
      </c>
      <c r="C3" s="14" t="s">
        <v>0</v>
      </c>
      <c r="D3" s="14" t="s">
        <v>1</v>
      </c>
      <c r="E3" s="14" t="s">
        <v>2</v>
      </c>
      <c r="F3" s="14" t="s">
        <v>3</v>
      </c>
      <c r="G3" s="14" t="s">
        <v>4</v>
      </c>
      <c r="H3" s="14" t="s">
        <v>5</v>
      </c>
      <c r="I3" s="14" t="s">
        <v>6</v>
      </c>
      <c r="J3" s="14" t="s">
        <v>60</v>
      </c>
      <c r="K3" s="14" t="s">
        <v>36</v>
      </c>
      <c r="L3" s="14" t="s">
        <v>37</v>
      </c>
    </row>
    <row r="4" spans="1:15" x14ac:dyDescent="0.2">
      <c r="A4" s="11">
        <v>45</v>
      </c>
      <c r="B4" s="2">
        <v>46601</v>
      </c>
      <c r="C4" s="3" t="s">
        <v>7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7</v>
      </c>
      <c r="J4" s="4"/>
      <c r="K4" s="15" t="s">
        <v>38</v>
      </c>
      <c r="L4" s="8" t="s">
        <v>21</v>
      </c>
    </row>
    <row r="5" spans="1:15" x14ac:dyDescent="0.2">
      <c r="A5" s="4">
        <f t="shared" ref="A5:A10" si="0">A4+1</f>
        <v>46</v>
      </c>
      <c r="B5" s="2">
        <f t="shared" ref="B5:B58" si="1">B4+7</f>
        <v>46608</v>
      </c>
      <c r="C5" s="3" t="s">
        <v>31</v>
      </c>
      <c r="D5" s="3" t="s">
        <v>31</v>
      </c>
      <c r="E5" s="3" t="s">
        <v>31</v>
      </c>
      <c r="F5" s="3" t="s">
        <v>31</v>
      </c>
      <c r="G5" s="3" t="s">
        <v>31</v>
      </c>
      <c r="H5" s="3" t="s">
        <v>46</v>
      </c>
      <c r="I5" s="3" t="s">
        <v>7</v>
      </c>
      <c r="J5" s="4"/>
      <c r="K5" s="15" t="s">
        <v>38</v>
      </c>
      <c r="L5" s="8" t="s">
        <v>21</v>
      </c>
    </row>
    <row r="6" spans="1:15" x14ac:dyDescent="0.2">
      <c r="A6" s="4">
        <f t="shared" si="0"/>
        <v>47</v>
      </c>
      <c r="B6" s="2">
        <f t="shared" si="1"/>
        <v>46615</v>
      </c>
      <c r="C6" s="3" t="s">
        <v>31</v>
      </c>
      <c r="D6" s="3" t="s">
        <v>31</v>
      </c>
      <c r="E6" s="3" t="s">
        <v>31</v>
      </c>
      <c r="F6" s="3" t="s">
        <v>31</v>
      </c>
      <c r="G6" s="3" t="s">
        <v>31</v>
      </c>
      <c r="H6" s="3" t="s">
        <v>7</v>
      </c>
      <c r="I6" s="3" t="s">
        <v>7</v>
      </c>
      <c r="J6" s="4"/>
      <c r="K6" s="15" t="s">
        <v>38</v>
      </c>
      <c r="L6" s="8" t="s">
        <v>21</v>
      </c>
    </row>
    <row r="7" spans="1:15" x14ac:dyDescent="0.2">
      <c r="A7" s="4">
        <f t="shared" si="0"/>
        <v>48</v>
      </c>
      <c r="B7" s="2">
        <f t="shared" si="1"/>
        <v>46622</v>
      </c>
      <c r="C7" s="3" t="s">
        <v>7</v>
      </c>
      <c r="D7" s="3" t="s">
        <v>7</v>
      </c>
      <c r="E7" s="3" t="s">
        <v>7</v>
      </c>
      <c r="F7" s="3" t="s">
        <v>7</v>
      </c>
      <c r="G7" s="3" t="s">
        <v>7</v>
      </c>
      <c r="H7" s="3" t="s">
        <v>7</v>
      </c>
      <c r="I7" s="3" t="s">
        <v>7</v>
      </c>
      <c r="J7" s="4"/>
      <c r="K7" s="15" t="s">
        <v>38</v>
      </c>
      <c r="L7" s="8" t="s">
        <v>21</v>
      </c>
    </row>
    <row r="8" spans="1:15" ht="12.75" x14ac:dyDescent="0.2">
      <c r="A8" s="4">
        <f t="shared" si="0"/>
        <v>49</v>
      </c>
      <c r="B8" s="2">
        <f t="shared" si="1"/>
        <v>46629</v>
      </c>
      <c r="C8" s="35" t="s">
        <v>49</v>
      </c>
      <c r="D8" s="35" t="s">
        <v>8</v>
      </c>
      <c r="E8" s="3" t="s">
        <v>7</v>
      </c>
      <c r="F8" s="3" t="s">
        <v>7</v>
      </c>
      <c r="G8" s="3" t="s">
        <v>7</v>
      </c>
      <c r="H8" s="3" t="s">
        <v>7</v>
      </c>
      <c r="I8" s="3" t="s">
        <v>7</v>
      </c>
      <c r="J8" s="4"/>
      <c r="K8" s="15" t="s">
        <v>38</v>
      </c>
      <c r="L8" s="8" t="s">
        <v>21</v>
      </c>
      <c r="M8" s="5"/>
    </row>
    <row r="9" spans="1:15" ht="12.75" x14ac:dyDescent="0.2">
      <c r="A9" s="4">
        <f t="shared" si="0"/>
        <v>50</v>
      </c>
      <c r="B9" s="2">
        <f t="shared" si="1"/>
        <v>46636</v>
      </c>
      <c r="C9" s="3" t="s">
        <v>7</v>
      </c>
      <c r="D9" s="3" t="s">
        <v>7</v>
      </c>
      <c r="E9" s="3" t="s">
        <v>7</v>
      </c>
      <c r="F9" s="3" t="s">
        <v>7</v>
      </c>
      <c r="G9" s="3" t="s">
        <v>7</v>
      </c>
      <c r="H9" s="3" t="s">
        <v>7</v>
      </c>
      <c r="I9" s="3" t="s">
        <v>7</v>
      </c>
      <c r="J9" s="4"/>
      <c r="K9" s="15" t="s">
        <v>38</v>
      </c>
      <c r="L9" s="8" t="s">
        <v>21</v>
      </c>
      <c r="M9" s="5"/>
    </row>
    <row r="10" spans="1:15" x14ac:dyDescent="0.2">
      <c r="A10" s="4">
        <f t="shared" si="0"/>
        <v>51</v>
      </c>
      <c r="B10" s="2">
        <f t="shared" si="1"/>
        <v>46643</v>
      </c>
      <c r="C10" s="3" t="s">
        <v>7</v>
      </c>
      <c r="D10" s="3" t="s">
        <v>7</v>
      </c>
      <c r="E10" s="3" t="s">
        <v>7</v>
      </c>
      <c r="F10" s="3" t="s">
        <v>7</v>
      </c>
      <c r="G10" s="3" t="s">
        <v>7</v>
      </c>
      <c r="H10" s="3" t="s">
        <v>7</v>
      </c>
      <c r="I10" s="3" t="s">
        <v>7</v>
      </c>
      <c r="K10" s="15" t="s">
        <v>38</v>
      </c>
      <c r="L10" s="8" t="s">
        <v>21</v>
      </c>
    </row>
    <row r="11" spans="1:15" x14ac:dyDescent="0.2">
      <c r="A11" s="4">
        <v>52</v>
      </c>
      <c r="B11" s="2">
        <f>B10+7</f>
        <v>46650</v>
      </c>
      <c r="C11" s="3" t="s">
        <v>7</v>
      </c>
      <c r="D11" s="3" t="s">
        <v>7</v>
      </c>
      <c r="E11" s="3" t="s">
        <v>7</v>
      </c>
      <c r="F11" s="3" t="s">
        <v>7</v>
      </c>
      <c r="G11" s="3" t="s">
        <v>48</v>
      </c>
      <c r="H11" s="3" t="s">
        <v>48</v>
      </c>
      <c r="I11" s="3" t="s">
        <v>48</v>
      </c>
      <c r="J11" s="4" t="s">
        <v>53</v>
      </c>
      <c r="K11" s="15" t="s">
        <v>38</v>
      </c>
      <c r="L11" s="8" t="s">
        <v>21</v>
      </c>
      <c r="N11" s="39"/>
      <c r="O11" s="39"/>
    </row>
    <row r="12" spans="1:15" x14ac:dyDescent="0.2">
      <c r="A12" s="4">
        <v>53</v>
      </c>
      <c r="B12" s="2">
        <f>B11+7</f>
        <v>46657</v>
      </c>
      <c r="C12" s="8" t="s">
        <v>33</v>
      </c>
      <c r="D12" s="8" t="s">
        <v>33</v>
      </c>
      <c r="E12" s="8" t="s">
        <v>33</v>
      </c>
      <c r="F12" s="8" t="s">
        <v>33</v>
      </c>
      <c r="G12" s="8" t="s">
        <v>33</v>
      </c>
      <c r="H12" s="8" t="s">
        <v>33</v>
      </c>
      <c r="I12" s="8" t="s">
        <v>33</v>
      </c>
      <c r="K12" s="8" t="s">
        <v>39</v>
      </c>
      <c r="L12" s="8"/>
      <c r="N12" s="39"/>
    </row>
    <row r="13" spans="1:15" x14ac:dyDescent="0.2">
      <c r="A13" s="4">
        <v>1</v>
      </c>
      <c r="B13" s="2">
        <f>B12+7</f>
        <v>46664</v>
      </c>
      <c r="C13" s="8" t="s">
        <v>27</v>
      </c>
      <c r="D13" s="8" t="s">
        <v>27</v>
      </c>
      <c r="E13" s="8" t="s">
        <v>27</v>
      </c>
      <c r="F13" s="8" t="s">
        <v>27</v>
      </c>
      <c r="G13" s="8" t="s">
        <v>27</v>
      </c>
      <c r="H13" s="8" t="s">
        <v>9</v>
      </c>
      <c r="I13" s="8" t="s">
        <v>9</v>
      </c>
      <c r="J13" s="4"/>
      <c r="K13" s="8" t="s">
        <v>25</v>
      </c>
      <c r="L13" s="8"/>
    </row>
    <row r="14" spans="1:15" x14ac:dyDescent="0.2">
      <c r="A14" s="4">
        <f t="shared" ref="A14:A60" si="2">A13+1</f>
        <v>2</v>
      </c>
      <c r="B14" s="2">
        <f t="shared" si="1"/>
        <v>46671</v>
      </c>
      <c r="C14" s="8" t="s">
        <v>27</v>
      </c>
      <c r="D14" s="8" t="s">
        <v>27</v>
      </c>
      <c r="E14" s="8" t="s">
        <v>27</v>
      </c>
      <c r="F14" s="8" t="s">
        <v>27</v>
      </c>
      <c r="G14" s="8" t="s">
        <v>27</v>
      </c>
      <c r="H14" s="8" t="s">
        <v>9</v>
      </c>
      <c r="I14" s="8" t="s">
        <v>9</v>
      </c>
      <c r="J14" s="4"/>
      <c r="K14" s="8" t="s">
        <v>25</v>
      </c>
      <c r="L14" s="8"/>
    </row>
    <row r="15" spans="1:15" x14ac:dyDescent="0.2">
      <c r="A15" s="4">
        <f t="shared" si="2"/>
        <v>3</v>
      </c>
      <c r="B15" s="2">
        <f t="shared" si="1"/>
        <v>46678</v>
      </c>
      <c r="C15" s="8" t="s">
        <v>27</v>
      </c>
      <c r="D15" s="8" t="s">
        <v>27</v>
      </c>
      <c r="E15" s="8" t="s">
        <v>27</v>
      </c>
      <c r="F15" s="8" t="s">
        <v>27</v>
      </c>
      <c r="G15" s="8" t="s">
        <v>27</v>
      </c>
      <c r="H15" s="8" t="s">
        <v>9</v>
      </c>
      <c r="I15" s="8" t="s">
        <v>9</v>
      </c>
      <c r="J15" s="4"/>
      <c r="K15" s="8" t="s">
        <v>25</v>
      </c>
      <c r="L15" s="8"/>
    </row>
    <row r="16" spans="1:15" x14ac:dyDescent="0.2">
      <c r="A16" s="4">
        <f t="shared" si="2"/>
        <v>4</v>
      </c>
      <c r="B16" s="2">
        <f t="shared" si="1"/>
        <v>46685</v>
      </c>
      <c r="C16" s="8" t="s">
        <v>27</v>
      </c>
      <c r="D16" s="8" t="s">
        <v>27</v>
      </c>
      <c r="E16" s="8" t="s">
        <v>27</v>
      </c>
      <c r="F16" s="8" t="s">
        <v>27</v>
      </c>
      <c r="G16" s="8" t="s">
        <v>27</v>
      </c>
      <c r="H16" s="8" t="s">
        <v>9</v>
      </c>
      <c r="I16" s="8" t="s">
        <v>9</v>
      </c>
      <c r="J16" s="4"/>
      <c r="K16" s="8" t="s">
        <v>25</v>
      </c>
      <c r="L16" s="8"/>
    </row>
    <row r="17" spans="1:12" x14ac:dyDescent="0.2">
      <c r="A17" s="4">
        <f t="shared" si="2"/>
        <v>5</v>
      </c>
      <c r="B17" s="2">
        <f t="shared" si="1"/>
        <v>46692</v>
      </c>
      <c r="C17" s="8" t="s">
        <v>27</v>
      </c>
      <c r="D17" s="8" t="s">
        <v>27</v>
      </c>
      <c r="E17" s="8" t="s">
        <v>27</v>
      </c>
      <c r="F17" s="8" t="s">
        <v>27</v>
      </c>
      <c r="G17" s="8" t="s">
        <v>27</v>
      </c>
      <c r="H17" s="8" t="s">
        <v>9</v>
      </c>
      <c r="I17" s="8" t="s">
        <v>9</v>
      </c>
      <c r="J17" s="4"/>
      <c r="K17" s="8" t="s">
        <v>25</v>
      </c>
      <c r="L17" s="8"/>
    </row>
    <row r="18" spans="1:12" x14ac:dyDescent="0.2">
      <c r="A18" s="4">
        <f t="shared" si="2"/>
        <v>6</v>
      </c>
      <c r="B18" s="2">
        <f t="shared" si="1"/>
        <v>46699</v>
      </c>
      <c r="C18" s="8" t="s">
        <v>27</v>
      </c>
      <c r="D18" s="8" t="s">
        <v>27</v>
      </c>
      <c r="E18" s="8" t="s">
        <v>27</v>
      </c>
      <c r="F18" s="8" t="s">
        <v>27</v>
      </c>
      <c r="G18" s="8" t="s">
        <v>27</v>
      </c>
      <c r="H18" s="8" t="s">
        <v>9</v>
      </c>
      <c r="I18" s="8" t="s">
        <v>9</v>
      </c>
      <c r="J18" s="4"/>
      <c r="K18" s="8" t="s">
        <v>25</v>
      </c>
      <c r="L18" s="8"/>
    </row>
    <row r="19" spans="1:12" x14ac:dyDescent="0.2">
      <c r="A19" s="4">
        <f t="shared" si="2"/>
        <v>7</v>
      </c>
      <c r="B19" s="2">
        <f t="shared" si="1"/>
        <v>46706</v>
      </c>
      <c r="C19" s="8" t="s">
        <v>27</v>
      </c>
      <c r="D19" s="8" t="s">
        <v>27</v>
      </c>
      <c r="E19" s="8" t="s">
        <v>27</v>
      </c>
      <c r="F19" s="8" t="s">
        <v>27</v>
      </c>
      <c r="G19" s="8" t="s">
        <v>27</v>
      </c>
      <c r="H19" s="8" t="s">
        <v>9</v>
      </c>
      <c r="I19" s="8" t="s">
        <v>9</v>
      </c>
      <c r="J19" s="4"/>
      <c r="K19" s="8" t="s">
        <v>25</v>
      </c>
      <c r="L19" s="8"/>
    </row>
    <row r="20" spans="1:12" x14ac:dyDescent="0.2">
      <c r="A20" s="4">
        <f t="shared" si="2"/>
        <v>8</v>
      </c>
      <c r="B20" s="2">
        <f t="shared" si="1"/>
        <v>46713</v>
      </c>
      <c r="C20" s="8" t="s">
        <v>27</v>
      </c>
      <c r="D20" s="8" t="s">
        <v>27</v>
      </c>
      <c r="E20" s="8" t="s">
        <v>27</v>
      </c>
      <c r="F20" s="8" t="s">
        <v>27</v>
      </c>
      <c r="G20" s="8" t="s">
        <v>27</v>
      </c>
      <c r="H20" s="8" t="s">
        <v>9</v>
      </c>
      <c r="I20" s="8" t="s">
        <v>9</v>
      </c>
      <c r="J20" s="4"/>
      <c r="K20" s="8" t="s">
        <v>25</v>
      </c>
      <c r="L20" s="8"/>
    </row>
    <row r="21" spans="1:12" x14ac:dyDescent="0.2">
      <c r="A21" s="4">
        <f t="shared" si="2"/>
        <v>9</v>
      </c>
      <c r="B21" s="2">
        <f t="shared" si="1"/>
        <v>46720</v>
      </c>
      <c r="C21" s="8" t="s">
        <v>27</v>
      </c>
      <c r="D21" s="8" t="s">
        <v>27</v>
      </c>
      <c r="E21" s="8" t="s">
        <v>27</v>
      </c>
      <c r="F21" s="8" t="s">
        <v>27</v>
      </c>
      <c r="G21" s="8" t="s">
        <v>27</v>
      </c>
      <c r="H21" s="8" t="s">
        <v>9</v>
      </c>
      <c r="I21" s="8" t="s">
        <v>9</v>
      </c>
      <c r="J21" s="4"/>
      <c r="K21" s="8" t="s">
        <v>25</v>
      </c>
      <c r="L21" s="8"/>
    </row>
    <row r="22" spans="1:12" x14ac:dyDescent="0.2">
      <c r="A22" s="4">
        <f t="shared" si="2"/>
        <v>10</v>
      </c>
      <c r="B22" s="2">
        <f t="shared" si="1"/>
        <v>46727</v>
      </c>
      <c r="C22" s="8" t="s">
        <v>27</v>
      </c>
      <c r="D22" s="8" t="s">
        <v>27</v>
      </c>
      <c r="E22" s="8" t="s">
        <v>27</v>
      </c>
      <c r="F22" s="8" t="s">
        <v>27</v>
      </c>
      <c r="G22" s="8" t="s">
        <v>27</v>
      </c>
      <c r="H22" s="8" t="s">
        <v>9</v>
      </c>
      <c r="I22" s="8" t="s">
        <v>9</v>
      </c>
      <c r="J22" s="4"/>
      <c r="K22" s="8" t="s">
        <v>25</v>
      </c>
      <c r="L22" s="8"/>
    </row>
    <row r="23" spans="1:12" s="13" customFormat="1" x14ac:dyDescent="0.2">
      <c r="A23" s="4">
        <f t="shared" si="2"/>
        <v>11</v>
      </c>
      <c r="B23" s="12">
        <f t="shared" si="1"/>
        <v>46734</v>
      </c>
      <c r="C23" s="8" t="s">
        <v>27</v>
      </c>
      <c r="D23" s="8" t="s">
        <v>27</v>
      </c>
      <c r="E23" s="8" t="s">
        <v>27</v>
      </c>
      <c r="F23" s="8" t="s">
        <v>27</v>
      </c>
      <c r="G23" s="8" t="s">
        <v>27</v>
      </c>
      <c r="H23" s="4" t="s">
        <v>10</v>
      </c>
      <c r="I23" s="4" t="s">
        <v>10</v>
      </c>
      <c r="J23" s="4"/>
      <c r="K23" s="8" t="s">
        <v>25</v>
      </c>
      <c r="L23" s="8"/>
    </row>
    <row r="24" spans="1:12" s="13" customFormat="1" x14ac:dyDescent="0.2">
      <c r="A24" s="4">
        <f t="shared" si="2"/>
        <v>12</v>
      </c>
      <c r="B24" s="12">
        <f t="shared" si="1"/>
        <v>46741</v>
      </c>
      <c r="C24" s="33" t="s">
        <v>11</v>
      </c>
      <c r="D24" s="33" t="s">
        <v>11</v>
      </c>
      <c r="E24" s="33" t="s">
        <v>11</v>
      </c>
      <c r="F24" s="33" t="s">
        <v>11</v>
      </c>
      <c r="G24" s="33" t="s">
        <v>11</v>
      </c>
      <c r="H24" s="33" t="s">
        <v>10</v>
      </c>
      <c r="I24" s="33" t="s">
        <v>10</v>
      </c>
      <c r="J24" s="4"/>
      <c r="K24" s="8"/>
      <c r="L24" s="8" t="s">
        <v>22</v>
      </c>
    </row>
    <row r="25" spans="1:12" s="13" customFormat="1" x14ac:dyDescent="0.2">
      <c r="A25" s="4">
        <f t="shared" si="2"/>
        <v>13</v>
      </c>
      <c r="B25" s="12">
        <f t="shared" si="1"/>
        <v>46748</v>
      </c>
      <c r="C25" s="34" t="s">
        <v>49</v>
      </c>
      <c r="D25" s="34" t="s">
        <v>49</v>
      </c>
      <c r="E25" s="34" t="s">
        <v>8</v>
      </c>
      <c r="F25" s="34" t="s">
        <v>8</v>
      </c>
      <c r="G25" s="34" t="s">
        <v>8</v>
      </c>
      <c r="H25" s="33" t="s">
        <v>10</v>
      </c>
      <c r="I25" s="33" t="s">
        <v>10</v>
      </c>
      <c r="J25" s="4"/>
      <c r="K25" s="8"/>
      <c r="L25" s="8" t="s">
        <v>22</v>
      </c>
    </row>
    <row r="26" spans="1:12" s="13" customFormat="1" x14ac:dyDescent="0.2">
      <c r="A26" s="4">
        <f t="shared" si="2"/>
        <v>14</v>
      </c>
      <c r="B26" s="12">
        <f t="shared" si="1"/>
        <v>46755</v>
      </c>
      <c r="C26" s="34" t="s">
        <v>49</v>
      </c>
      <c r="D26" s="33" t="s">
        <v>11</v>
      </c>
      <c r="E26" s="33" t="s">
        <v>11</v>
      </c>
      <c r="F26" s="33" t="s">
        <v>11</v>
      </c>
      <c r="G26" s="33" t="s">
        <v>11</v>
      </c>
      <c r="H26" s="33" t="s">
        <v>10</v>
      </c>
      <c r="I26" s="33" t="s">
        <v>10</v>
      </c>
      <c r="J26" s="4"/>
      <c r="K26" s="8"/>
      <c r="L26" s="8" t="s">
        <v>22</v>
      </c>
    </row>
    <row r="27" spans="1:12" s="13" customFormat="1" x14ac:dyDescent="0.2">
      <c r="A27" s="4">
        <f t="shared" si="2"/>
        <v>15</v>
      </c>
      <c r="B27" s="12">
        <f t="shared" si="1"/>
        <v>46762</v>
      </c>
      <c r="C27" s="8" t="s">
        <v>40</v>
      </c>
      <c r="D27" s="8" t="s">
        <v>40</v>
      </c>
      <c r="E27" s="8" t="s">
        <v>40</v>
      </c>
      <c r="F27" s="8" t="s">
        <v>29</v>
      </c>
      <c r="G27" s="8" t="s">
        <v>29</v>
      </c>
      <c r="H27" s="8" t="s">
        <v>24</v>
      </c>
      <c r="I27" s="8" t="s">
        <v>9</v>
      </c>
      <c r="J27" s="4" t="s">
        <v>53</v>
      </c>
      <c r="K27" s="15" t="s">
        <v>56</v>
      </c>
      <c r="L27" s="8"/>
    </row>
    <row r="28" spans="1:12" s="13" customFormat="1" x14ac:dyDescent="0.2">
      <c r="A28" s="4">
        <f>A27+1</f>
        <v>16</v>
      </c>
      <c r="B28" s="12">
        <f t="shared" si="1"/>
        <v>46769</v>
      </c>
      <c r="C28" s="8" t="s">
        <v>42</v>
      </c>
      <c r="D28" s="8" t="s">
        <v>42</v>
      </c>
      <c r="E28" s="8" t="s">
        <v>42</v>
      </c>
      <c r="F28" s="8" t="s">
        <v>42</v>
      </c>
      <c r="G28" s="8" t="s">
        <v>42</v>
      </c>
      <c r="H28" s="8" t="s">
        <v>24</v>
      </c>
      <c r="I28" s="8" t="s">
        <v>10</v>
      </c>
      <c r="J28" s="4"/>
      <c r="K28" s="15" t="s">
        <v>56</v>
      </c>
      <c r="L28" s="8"/>
    </row>
    <row r="29" spans="1:12" s="13" customFormat="1" x14ac:dyDescent="0.2">
      <c r="A29" s="4">
        <f t="shared" si="2"/>
        <v>17</v>
      </c>
      <c r="B29" s="12">
        <f t="shared" si="1"/>
        <v>46776</v>
      </c>
      <c r="C29" s="8" t="s">
        <v>42</v>
      </c>
      <c r="D29" s="8" t="s">
        <v>42</v>
      </c>
      <c r="E29" s="8" t="s">
        <v>42</v>
      </c>
      <c r="F29" s="8" t="s">
        <v>42</v>
      </c>
      <c r="G29" s="8" t="s">
        <v>42</v>
      </c>
      <c r="H29" s="8" t="s">
        <v>24</v>
      </c>
      <c r="I29" s="8" t="s">
        <v>10</v>
      </c>
      <c r="J29" s="4"/>
      <c r="K29" s="15" t="s">
        <v>56</v>
      </c>
      <c r="L29" s="8"/>
    </row>
    <row r="30" spans="1:12" s="13" customFormat="1" x14ac:dyDescent="0.2">
      <c r="A30" s="4">
        <f t="shared" si="2"/>
        <v>18</v>
      </c>
      <c r="B30" s="12">
        <f t="shared" si="1"/>
        <v>46783</v>
      </c>
      <c r="C30" s="10" t="s">
        <v>12</v>
      </c>
      <c r="D30" s="10" t="s">
        <v>12</v>
      </c>
      <c r="E30" s="10" t="s">
        <v>12</v>
      </c>
      <c r="F30" s="10" t="s">
        <v>12</v>
      </c>
      <c r="G30" s="10" t="s">
        <v>12</v>
      </c>
      <c r="H30" s="33" t="s">
        <v>10</v>
      </c>
      <c r="I30" s="33" t="s">
        <v>10</v>
      </c>
      <c r="J30" s="4"/>
      <c r="K30" s="8"/>
      <c r="L30" s="8" t="s">
        <v>13</v>
      </c>
    </row>
    <row r="31" spans="1:12" x14ac:dyDescent="0.2">
      <c r="A31" s="4">
        <f t="shared" si="2"/>
        <v>19</v>
      </c>
      <c r="B31" s="2">
        <f t="shared" si="1"/>
        <v>46790</v>
      </c>
      <c r="C31" s="8" t="s">
        <v>27</v>
      </c>
      <c r="D31" s="8" t="s">
        <v>27</v>
      </c>
      <c r="E31" s="8" t="s">
        <v>27</v>
      </c>
      <c r="F31" s="8" t="s">
        <v>27</v>
      </c>
      <c r="G31" s="8" t="s">
        <v>27</v>
      </c>
      <c r="H31" s="8" t="s">
        <v>9</v>
      </c>
      <c r="I31" s="8" t="s">
        <v>9</v>
      </c>
      <c r="J31" s="4"/>
      <c r="K31" s="8" t="s">
        <v>26</v>
      </c>
      <c r="L31" s="8"/>
    </row>
    <row r="32" spans="1:12" x14ac:dyDescent="0.2">
      <c r="A32" s="4">
        <f t="shared" si="2"/>
        <v>20</v>
      </c>
      <c r="B32" s="2">
        <f t="shared" si="1"/>
        <v>46797</v>
      </c>
      <c r="C32" s="8" t="s">
        <v>27</v>
      </c>
      <c r="D32" s="8" t="s">
        <v>27</v>
      </c>
      <c r="E32" s="8" t="s">
        <v>27</v>
      </c>
      <c r="F32" s="8" t="s">
        <v>27</v>
      </c>
      <c r="G32" s="8" t="s">
        <v>27</v>
      </c>
      <c r="H32" s="8" t="s">
        <v>9</v>
      </c>
      <c r="I32" s="8" t="s">
        <v>9</v>
      </c>
      <c r="J32" s="4"/>
      <c r="K32" s="8" t="s">
        <v>26</v>
      </c>
      <c r="L32" s="8"/>
    </row>
    <row r="33" spans="1:15" x14ac:dyDescent="0.2">
      <c r="A33" s="4">
        <f t="shared" si="2"/>
        <v>21</v>
      </c>
      <c r="B33" s="2">
        <f t="shared" si="1"/>
        <v>46804</v>
      </c>
      <c r="C33" s="8" t="s">
        <v>27</v>
      </c>
      <c r="D33" s="8" t="s">
        <v>27</v>
      </c>
      <c r="E33" s="8" t="s">
        <v>27</v>
      </c>
      <c r="F33" s="8" t="s">
        <v>27</v>
      </c>
      <c r="G33" s="8" t="s">
        <v>27</v>
      </c>
      <c r="H33" s="8" t="s">
        <v>9</v>
      </c>
      <c r="I33" s="8" t="s">
        <v>9</v>
      </c>
      <c r="J33" s="4"/>
      <c r="K33" s="8" t="s">
        <v>26</v>
      </c>
      <c r="L33" s="8"/>
    </row>
    <row r="34" spans="1:15" x14ac:dyDescent="0.2">
      <c r="A34" s="4">
        <f t="shared" si="2"/>
        <v>22</v>
      </c>
      <c r="B34" s="2">
        <f t="shared" si="1"/>
        <v>46811</v>
      </c>
      <c r="C34" s="8" t="s">
        <v>27</v>
      </c>
      <c r="D34" s="8" t="s">
        <v>27</v>
      </c>
      <c r="E34" s="8" t="s">
        <v>27</v>
      </c>
      <c r="F34" s="8" t="s">
        <v>27</v>
      </c>
      <c r="G34" s="8" t="s">
        <v>27</v>
      </c>
      <c r="H34" s="8" t="s">
        <v>9</v>
      </c>
      <c r="I34" s="8" t="s">
        <v>9</v>
      </c>
      <c r="J34" s="4"/>
      <c r="K34" s="8" t="s">
        <v>26</v>
      </c>
      <c r="L34" s="8"/>
    </row>
    <row r="35" spans="1:15" x14ac:dyDescent="0.2">
      <c r="A35" s="4">
        <f t="shared" si="2"/>
        <v>23</v>
      </c>
      <c r="B35" s="2">
        <f t="shared" si="1"/>
        <v>46818</v>
      </c>
      <c r="C35" s="8" t="s">
        <v>27</v>
      </c>
      <c r="D35" s="8" t="s">
        <v>27</v>
      </c>
      <c r="E35" s="8" t="s">
        <v>27</v>
      </c>
      <c r="F35" s="8" t="s">
        <v>27</v>
      </c>
      <c r="G35" s="8" t="s">
        <v>27</v>
      </c>
      <c r="H35" s="8" t="s">
        <v>9</v>
      </c>
      <c r="I35" s="8" t="s">
        <v>9</v>
      </c>
      <c r="J35" s="4"/>
      <c r="K35" s="8" t="s">
        <v>26</v>
      </c>
      <c r="L35" s="8"/>
    </row>
    <row r="36" spans="1:15" x14ac:dyDescent="0.2">
      <c r="A36" s="4">
        <f t="shared" si="2"/>
        <v>24</v>
      </c>
      <c r="B36" s="2">
        <f t="shared" si="1"/>
        <v>46825</v>
      </c>
      <c r="C36" s="8" t="s">
        <v>27</v>
      </c>
      <c r="D36" s="8" t="s">
        <v>27</v>
      </c>
      <c r="E36" s="8" t="s">
        <v>27</v>
      </c>
      <c r="F36" s="8" t="s">
        <v>27</v>
      </c>
      <c r="G36" s="8" t="s">
        <v>27</v>
      </c>
      <c r="H36" s="8" t="s">
        <v>9</v>
      </c>
      <c r="I36" s="8" t="s">
        <v>9</v>
      </c>
      <c r="J36" s="4"/>
      <c r="K36" s="8" t="s">
        <v>26</v>
      </c>
      <c r="L36" s="8"/>
    </row>
    <row r="37" spans="1:15" x14ac:dyDescent="0.2">
      <c r="A37" s="4">
        <f t="shared" si="2"/>
        <v>25</v>
      </c>
      <c r="B37" s="2">
        <f t="shared" si="1"/>
        <v>46832</v>
      </c>
      <c r="C37" s="8" t="s">
        <v>27</v>
      </c>
      <c r="D37" s="8" t="s">
        <v>27</v>
      </c>
      <c r="E37" s="8" t="s">
        <v>27</v>
      </c>
      <c r="F37" s="8" t="s">
        <v>27</v>
      </c>
      <c r="G37" s="8" t="s">
        <v>27</v>
      </c>
      <c r="H37" s="8" t="s">
        <v>9</v>
      </c>
      <c r="I37" s="8" t="s">
        <v>9</v>
      </c>
      <c r="J37" s="4"/>
      <c r="K37" s="8" t="s">
        <v>26</v>
      </c>
      <c r="L37" s="8"/>
    </row>
    <row r="38" spans="1:15" x14ac:dyDescent="0.2">
      <c r="A38" s="4">
        <f t="shared" si="2"/>
        <v>26</v>
      </c>
      <c r="B38" s="2">
        <f t="shared" si="1"/>
        <v>46839</v>
      </c>
      <c r="C38" s="8" t="s">
        <v>27</v>
      </c>
      <c r="D38" s="8" t="s">
        <v>27</v>
      </c>
      <c r="E38" s="8" t="s">
        <v>27</v>
      </c>
      <c r="F38" s="8" t="s">
        <v>27</v>
      </c>
      <c r="G38" s="8" t="s">
        <v>27</v>
      </c>
      <c r="H38" s="8" t="s">
        <v>9</v>
      </c>
      <c r="I38" s="8" t="s">
        <v>9</v>
      </c>
      <c r="J38" s="4"/>
      <c r="K38" s="8" t="s">
        <v>26</v>
      </c>
      <c r="L38" s="8"/>
    </row>
    <row r="39" spans="1:15" x14ac:dyDescent="0.2">
      <c r="A39" s="42">
        <f t="shared" si="2"/>
        <v>27</v>
      </c>
      <c r="B39" s="43">
        <f t="shared" si="1"/>
        <v>46846</v>
      </c>
      <c r="C39" s="3" t="s">
        <v>11</v>
      </c>
      <c r="D39" s="3" t="s">
        <v>11</v>
      </c>
      <c r="E39" s="3" t="s">
        <v>11</v>
      </c>
      <c r="F39" s="3" t="s">
        <v>11</v>
      </c>
      <c r="G39" s="3" t="s">
        <v>11</v>
      </c>
      <c r="H39" s="3" t="s">
        <v>10</v>
      </c>
      <c r="I39" s="33" t="s">
        <v>10</v>
      </c>
      <c r="J39" s="4"/>
      <c r="L39" s="44" t="s">
        <v>23</v>
      </c>
      <c r="M39" s="45"/>
      <c r="N39" s="46"/>
      <c r="O39" s="46"/>
    </row>
    <row r="40" spans="1:15" x14ac:dyDescent="0.2">
      <c r="A40" s="4">
        <f t="shared" si="2"/>
        <v>28</v>
      </c>
      <c r="B40" s="2">
        <f t="shared" si="1"/>
        <v>46853</v>
      </c>
      <c r="C40" s="3" t="s">
        <v>11</v>
      </c>
      <c r="D40" s="3" t="s">
        <v>11</v>
      </c>
      <c r="E40" s="3" t="s">
        <v>11</v>
      </c>
      <c r="F40" s="35" t="s">
        <v>8</v>
      </c>
      <c r="G40" s="35" t="s">
        <v>49</v>
      </c>
      <c r="H40" s="10" t="s">
        <v>10</v>
      </c>
      <c r="I40" s="10" t="s">
        <v>14</v>
      </c>
      <c r="J40" s="4"/>
      <c r="K40" s="44"/>
      <c r="L40" s="8" t="s">
        <v>23</v>
      </c>
      <c r="M40" s="45"/>
      <c r="N40" s="46"/>
      <c r="O40" s="46"/>
    </row>
    <row r="41" spans="1:15" x14ac:dyDescent="0.2">
      <c r="A41" s="4">
        <f t="shared" si="2"/>
        <v>29</v>
      </c>
      <c r="B41" s="2">
        <f t="shared" si="1"/>
        <v>46860</v>
      </c>
      <c r="C41" s="35" t="s">
        <v>49</v>
      </c>
      <c r="D41" s="8" t="s">
        <v>27</v>
      </c>
      <c r="E41" s="8" t="s">
        <v>27</v>
      </c>
      <c r="F41" s="8" t="s">
        <v>27</v>
      </c>
      <c r="G41" s="8" t="s">
        <v>27</v>
      </c>
      <c r="H41" s="8" t="s">
        <v>9</v>
      </c>
      <c r="I41" s="8" t="s">
        <v>9</v>
      </c>
      <c r="J41" s="4"/>
      <c r="K41" s="44" t="s">
        <v>26</v>
      </c>
      <c r="L41" s="8"/>
      <c r="M41" s="39"/>
    </row>
    <row r="42" spans="1:15" x14ac:dyDescent="0.2">
      <c r="A42" s="4">
        <f t="shared" si="2"/>
        <v>30</v>
      </c>
      <c r="B42" s="2">
        <f t="shared" si="1"/>
        <v>46867</v>
      </c>
      <c r="C42" s="8" t="s">
        <v>27</v>
      </c>
      <c r="D42" s="8" t="s">
        <v>27</v>
      </c>
      <c r="E42" s="8" t="s">
        <v>27</v>
      </c>
      <c r="F42" s="8" t="s">
        <v>27</v>
      </c>
      <c r="G42" s="8" t="s">
        <v>27</v>
      </c>
      <c r="H42" s="8" t="s">
        <v>9</v>
      </c>
      <c r="I42" s="8" t="s">
        <v>9</v>
      </c>
      <c r="J42" s="4"/>
      <c r="K42" s="8" t="s">
        <v>26</v>
      </c>
      <c r="L42" s="8"/>
    </row>
    <row r="43" spans="1:15" x14ac:dyDescent="0.2">
      <c r="A43" s="4">
        <f t="shared" si="2"/>
        <v>31</v>
      </c>
      <c r="B43" s="2">
        <f t="shared" si="1"/>
        <v>46874</v>
      </c>
      <c r="C43" s="35" t="s">
        <v>49</v>
      </c>
      <c r="D43" s="8" t="s">
        <v>27</v>
      </c>
      <c r="E43" s="8" t="s">
        <v>27</v>
      </c>
      <c r="F43" s="8" t="s">
        <v>27</v>
      </c>
      <c r="G43" s="8" t="s">
        <v>27</v>
      </c>
      <c r="H43" s="8" t="s">
        <v>9</v>
      </c>
      <c r="I43" s="8" t="s">
        <v>9</v>
      </c>
      <c r="J43" s="4"/>
      <c r="K43" s="8" t="s">
        <v>26</v>
      </c>
      <c r="L43" s="8"/>
    </row>
    <row r="44" spans="1:15" x14ac:dyDescent="0.2">
      <c r="A44" s="4">
        <f t="shared" si="2"/>
        <v>32</v>
      </c>
      <c r="B44" s="2">
        <f t="shared" si="1"/>
        <v>46881</v>
      </c>
      <c r="C44" s="8" t="s">
        <v>40</v>
      </c>
      <c r="D44" s="8" t="s">
        <v>40</v>
      </c>
      <c r="E44" s="8" t="s">
        <v>40</v>
      </c>
      <c r="F44" s="8" t="s">
        <v>29</v>
      </c>
      <c r="G44" s="8" t="s">
        <v>29</v>
      </c>
      <c r="H44" s="8" t="s">
        <v>24</v>
      </c>
      <c r="I44" s="8" t="s">
        <v>9</v>
      </c>
      <c r="J44" s="4" t="s">
        <v>53</v>
      </c>
      <c r="K44" s="15" t="s">
        <v>56</v>
      </c>
      <c r="L44" s="8"/>
    </row>
    <row r="45" spans="1:15" x14ac:dyDescent="0.2">
      <c r="A45" s="4">
        <f t="shared" si="2"/>
        <v>33</v>
      </c>
      <c r="B45" s="2">
        <f t="shared" si="1"/>
        <v>46888</v>
      </c>
      <c r="C45" s="8" t="s">
        <v>42</v>
      </c>
      <c r="D45" s="8" t="s">
        <v>42</v>
      </c>
      <c r="E45" s="8" t="s">
        <v>42</v>
      </c>
      <c r="F45" s="8" t="s">
        <v>42</v>
      </c>
      <c r="G45" s="8" t="s">
        <v>42</v>
      </c>
      <c r="H45" s="8" t="s">
        <v>24</v>
      </c>
      <c r="I45" s="8" t="s">
        <v>9</v>
      </c>
      <c r="J45" s="4"/>
      <c r="K45" s="15" t="s">
        <v>56</v>
      </c>
      <c r="L45" s="8"/>
    </row>
    <row r="46" spans="1:15" x14ac:dyDescent="0.2">
      <c r="A46" s="4">
        <f t="shared" si="2"/>
        <v>34</v>
      </c>
      <c r="B46" s="2">
        <f t="shared" si="1"/>
        <v>46895</v>
      </c>
      <c r="C46" s="8" t="s">
        <v>42</v>
      </c>
      <c r="D46" s="8" t="s">
        <v>42</v>
      </c>
      <c r="E46" s="8" t="s">
        <v>42</v>
      </c>
      <c r="F46" s="8" t="s">
        <v>42</v>
      </c>
      <c r="G46" s="8" t="s">
        <v>42</v>
      </c>
      <c r="H46" s="8" t="s">
        <v>24</v>
      </c>
      <c r="I46" s="8" t="s">
        <v>9</v>
      </c>
      <c r="J46" s="4"/>
      <c r="K46" s="15" t="s">
        <v>56</v>
      </c>
      <c r="L46" s="8"/>
    </row>
    <row r="47" spans="1:15" x14ac:dyDescent="0.2">
      <c r="A47" s="4">
        <f t="shared" si="2"/>
        <v>35</v>
      </c>
      <c r="B47" s="2">
        <f t="shared" si="1"/>
        <v>46902</v>
      </c>
      <c r="C47" s="35" t="s">
        <v>49</v>
      </c>
      <c r="D47" s="8" t="s">
        <v>42</v>
      </c>
      <c r="E47" s="8" t="s">
        <v>42</v>
      </c>
      <c r="F47" s="8" t="s">
        <v>42</v>
      </c>
      <c r="G47" s="8" t="s">
        <v>42</v>
      </c>
      <c r="H47" s="7" t="s">
        <v>7</v>
      </c>
      <c r="I47" s="7" t="s">
        <v>7</v>
      </c>
      <c r="J47" s="4"/>
      <c r="K47" s="15" t="s">
        <v>56</v>
      </c>
      <c r="L47" s="8"/>
      <c r="N47" s="39"/>
    </row>
    <row r="48" spans="1:15" x14ac:dyDescent="0.2">
      <c r="A48" s="4">
        <f t="shared" si="2"/>
        <v>36</v>
      </c>
      <c r="B48" s="2">
        <f t="shared" si="1"/>
        <v>46909</v>
      </c>
      <c r="C48" s="7" t="s">
        <v>7</v>
      </c>
      <c r="D48" s="7" t="s">
        <v>7</v>
      </c>
      <c r="E48" s="7" t="s">
        <v>7</v>
      </c>
      <c r="F48" s="7" t="s">
        <v>7</v>
      </c>
      <c r="G48" s="7" t="s">
        <v>7</v>
      </c>
      <c r="H48" s="7" t="s">
        <v>7</v>
      </c>
      <c r="I48" s="7" t="s">
        <v>7</v>
      </c>
      <c r="J48" s="4"/>
      <c r="K48" s="15" t="s">
        <v>38</v>
      </c>
      <c r="L48" s="8" t="s">
        <v>21</v>
      </c>
    </row>
    <row r="49" spans="1:29" x14ac:dyDescent="0.2">
      <c r="A49" s="4">
        <f t="shared" si="2"/>
        <v>37</v>
      </c>
      <c r="B49" s="2">
        <f t="shared" si="1"/>
        <v>46916</v>
      </c>
      <c r="C49" s="7" t="s">
        <v>7</v>
      </c>
      <c r="D49" s="7" t="s">
        <v>7</v>
      </c>
      <c r="E49" s="7" t="s">
        <v>7</v>
      </c>
      <c r="F49" s="7" t="s">
        <v>7</v>
      </c>
      <c r="G49" s="7" t="s">
        <v>7</v>
      </c>
      <c r="H49" s="7" t="s">
        <v>7</v>
      </c>
      <c r="I49" s="7" t="s">
        <v>7</v>
      </c>
      <c r="J49" s="4"/>
      <c r="K49" s="15" t="s">
        <v>38</v>
      </c>
      <c r="L49" s="8" t="s">
        <v>21</v>
      </c>
    </row>
    <row r="50" spans="1:29" x14ac:dyDescent="0.2">
      <c r="A50" s="4">
        <f t="shared" si="2"/>
        <v>38</v>
      </c>
      <c r="B50" s="2">
        <f t="shared" si="1"/>
        <v>46923</v>
      </c>
      <c r="C50" s="7" t="s">
        <v>7</v>
      </c>
      <c r="D50" s="7" t="s">
        <v>7</v>
      </c>
      <c r="E50" s="7" t="s">
        <v>7</v>
      </c>
      <c r="F50" s="7" t="s">
        <v>7</v>
      </c>
      <c r="G50" s="7" t="s">
        <v>7</v>
      </c>
      <c r="H50" s="7" t="s">
        <v>7</v>
      </c>
      <c r="I50" s="7" t="s">
        <v>7</v>
      </c>
      <c r="J50" s="4"/>
      <c r="K50" s="15" t="s">
        <v>38</v>
      </c>
      <c r="L50" s="8" t="s">
        <v>21</v>
      </c>
    </row>
    <row r="51" spans="1:29" x14ac:dyDescent="0.2">
      <c r="A51" s="4">
        <f t="shared" si="2"/>
        <v>39</v>
      </c>
      <c r="B51" s="2">
        <f t="shared" si="1"/>
        <v>46930</v>
      </c>
      <c r="C51" s="7" t="s">
        <v>7</v>
      </c>
      <c r="D51" s="7" t="s">
        <v>7</v>
      </c>
      <c r="E51" s="7" t="s">
        <v>7</v>
      </c>
      <c r="F51" s="7" t="s">
        <v>7</v>
      </c>
      <c r="G51" s="7" t="s">
        <v>7</v>
      </c>
      <c r="H51" s="7" t="s">
        <v>7</v>
      </c>
      <c r="I51" s="7" t="s">
        <v>7</v>
      </c>
      <c r="J51" s="4"/>
      <c r="K51" s="15" t="s">
        <v>38</v>
      </c>
      <c r="L51" s="8" t="s">
        <v>21</v>
      </c>
    </row>
    <row r="52" spans="1:29" x14ac:dyDescent="0.2">
      <c r="A52" s="4">
        <f t="shared" si="2"/>
        <v>40</v>
      </c>
      <c r="B52" s="2">
        <f t="shared" si="1"/>
        <v>46937</v>
      </c>
      <c r="C52" s="7" t="s">
        <v>7</v>
      </c>
      <c r="D52" s="7" t="s">
        <v>7</v>
      </c>
      <c r="E52" s="7" t="s">
        <v>7</v>
      </c>
      <c r="F52" s="7" t="s">
        <v>7</v>
      </c>
      <c r="G52" s="7" t="s">
        <v>7</v>
      </c>
      <c r="H52" s="7" t="s">
        <v>7</v>
      </c>
      <c r="I52" s="7" t="s">
        <v>7</v>
      </c>
      <c r="J52" s="4"/>
      <c r="K52" s="15" t="s">
        <v>38</v>
      </c>
      <c r="L52" s="8" t="s">
        <v>21</v>
      </c>
    </row>
    <row r="53" spans="1:29" x14ac:dyDescent="0.2">
      <c r="A53" s="4">
        <f t="shared" si="2"/>
        <v>41</v>
      </c>
      <c r="B53" s="2">
        <f t="shared" si="1"/>
        <v>46944</v>
      </c>
      <c r="C53" s="7" t="s">
        <v>7</v>
      </c>
      <c r="D53" s="7" t="s">
        <v>7</v>
      </c>
      <c r="E53" s="7" t="s">
        <v>7</v>
      </c>
      <c r="F53" s="7" t="s">
        <v>7</v>
      </c>
      <c r="G53" s="7" t="s">
        <v>7</v>
      </c>
      <c r="H53" s="7" t="s">
        <v>7</v>
      </c>
      <c r="I53" s="7" t="s">
        <v>7</v>
      </c>
      <c r="J53" s="4"/>
      <c r="K53" s="15" t="s">
        <v>38</v>
      </c>
      <c r="L53" s="8" t="s">
        <v>21</v>
      </c>
    </row>
    <row r="54" spans="1:29" x14ac:dyDescent="0.2">
      <c r="A54" s="4">
        <f t="shared" si="2"/>
        <v>42</v>
      </c>
      <c r="B54" s="2">
        <f t="shared" si="1"/>
        <v>46951</v>
      </c>
      <c r="C54" s="7" t="s">
        <v>7</v>
      </c>
      <c r="D54" s="7" t="s">
        <v>7</v>
      </c>
      <c r="E54" s="7" t="s">
        <v>7</v>
      </c>
      <c r="F54" s="7" t="s">
        <v>7</v>
      </c>
      <c r="G54" s="7" t="s">
        <v>7</v>
      </c>
      <c r="H54" s="7" t="s">
        <v>7</v>
      </c>
      <c r="I54" s="7" t="s">
        <v>7</v>
      </c>
      <c r="J54" s="4"/>
      <c r="K54" s="15" t="s">
        <v>38</v>
      </c>
      <c r="L54" s="8" t="s">
        <v>21</v>
      </c>
    </row>
    <row r="55" spans="1:29" x14ac:dyDescent="0.2">
      <c r="A55" s="4">
        <f t="shared" si="2"/>
        <v>43</v>
      </c>
      <c r="B55" s="2">
        <f t="shared" si="1"/>
        <v>46958</v>
      </c>
      <c r="C55" s="7" t="s">
        <v>7</v>
      </c>
      <c r="D55" s="7" t="s">
        <v>7</v>
      </c>
      <c r="E55" s="7" t="s">
        <v>7</v>
      </c>
      <c r="F55" s="7" t="s">
        <v>7</v>
      </c>
      <c r="G55" s="7" t="s">
        <v>7</v>
      </c>
      <c r="H55" s="7" t="s">
        <v>7</v>
      </c>
      <c r="I55" s="7" t="s">
        <v>7</v>
      </c>
      <c r="J55" s="4"/>
      <c r="K55" s="15" t="s">
        <v>38</v>
      </c>
      <c r="L55" s="8" t="s">
        <v>21</v>
      </c>
    </row>
    <row r="56" spans="1:29" x14ac:dyDescent="0.2">
      <c r="A56" s="4">
        <f t="shared" si="2"/>
        <v>44</v>
      </c>
      <c r="B56" s="2">
        <f t="shared" si="1"/>
        <v>46965</v>
      </c>
      <c r="C56" s="7" t="s">
        <v>7</v>
      </c>
      <c r="D56" s="7" t="s">
        <v>7</v>
      </c>
      <c r="E56" s="7" t="s">
        <v>7</v>
      </c>
      <c r="F56" s="7" t="s">
        <v>7</v>
      </c>
      <c r="G56" s="7" t="s">
        <v>7</v>
      </c>
      <c r="H56" s="7" t="s">
        <v>7</v>
      </c>
      <c r="I56" s="7" t="s">
        <v>7</v>
      </c>
      <c r="J56" s="4"/>
      <c r="K56" s="15" t="s">
        <v>38</v>
      </c>
      <c r="L56" s="8" t="s">
        <v>21</v>
      </c>
    </row>
    <row r="57" spans="1:29" s="13" customFormat="1" x14ac:dyDescent="0.2">
      <c r="A57" s="4">
        <f t="shared" si="2"/>
        <v>45</v>
      </c>
      <c r="B57" s="12">
        <f t="shared" si="1"/>
        <v>46972</v>
      </c>
      <c r="C57" s="7" t="s">
        <v>7</v>
      </c>
      <c r="D57" s="7" t="s">
        <v>7</v>
      </c>
      <c r="E57" s="7" t="s">
        <v>7</v>
      </c>
      <c r="F57" s="7" t="s">
        <v>7</v>
      </c>
      <c r="G57" s="7" t="s">
        <v>7</v>
      </c>
      <c r="H57" s="7" t="s">
        <v>7</v>
      </c>
      <c r="I57" s="7" t="s">
        <v>7</v>
      </c>
      <c r="J57" s="4"/>
      <c r="K57" s="40" t="s">
        <v>38</v>
      </c>
      <c r="L57" s="8" t="s">
        <v>21</v>
      </c>
      <c r="N57" s="41"/>
    </row>
    <row r="58" spans="1:29" s="13" customFormat="1" x14ac:dyDescent="0.2">
      <c r="A58" s="4">
        <f t="shared" si="2"/>
        <v>46</v>
      </c>
      <c r="B58" s="12">
        <f t="shared" si="1"/>
        <v>46979</v>
      </c>
      <c r="C58" s="10" t="s">
        <v>31</v>
      </c>
      <c r="D58" s="10" t="s">
        <v>31</v>
      </c>
      <c r="E58" s="10" t="s">
        <v>31</v>
      </c>
      <c r="F58" s="10" t="s">
        <v>31</v>
      </c>
      <c r="G58" s="10" t="s">
        <v>31</v>
      </c>
      <c r="H58" s="10" t="s">
        <v>46</v>
      </c>
      <c r="I58" s="10" t="s">
        <v>7</v>
      </c>
      <c r="J58" s="4"/>
      <c r="K58" s="40" t="s">
        <v>38</v>
      </c>
      <c r="L58" s="8" t="s">
        <v>21</v>
      </c>
    </row>
    <row r="59" spans="1:29" s="13" customFormat="1" x14ac:dyDescent="0.2">
      <c r="A59" s="4">
        <f t="shared" si="2"/>
        <v>47</v>
      </c>
      <c r="B59" s="12">
        <f>B58+7</f>
        <v>46986</v>
      </c>
      <c r="C59" s="10" t="s">
        <v>31</v>
      </c>
      <c r="D59" s="10" t="s">
        <v>31</v>
      </c>
      <c r="E59" s="10" t="s">
        <v>31</v>
      </c>
      <c r="F59" s="10" t="s">
        <v>31</v>
      </c>
      <c r="G59" s="10" t="s">
        <v>31</v>
      </c>
      <c r="H59" s="10" t="s">
        <v>46</v>
      </c>
      <c r="I59" s="10" t="s">
        <v>7</v>
      </c>
      <c r="J59" s="4"/>
      <c r="K59" s="40" t="s">
        <v>38</v>
      </c>
      <c r="L59" s="8" t="s">
        <v>21</v>
      </c>
    </row>
    <row r="60" spans="1:29" ht="11.25" customHeight="1" x14ac:dyDescent="0.2">
      <c r="A60" s="4">
        <f t="shared" si="2"/>
        <v>48</v>
      </c>
      <c r="B60" s="2">
        <f>B59+7</f>
        <v>46993</v>
      </c>
      <c r="C60" s="35" t="s">
        <v>49</v>
      </c>
      <c r="D60" s="36" t="s">
        <v>8</v>
      </c>
      <c r="E60" s="7" t="s">
        <v>7</v>
      </c>
      <c r="F60" s="7" t="s">
        <v>7</v>
      </c>
      <c r="G60" s="7" t="s">
        <v>7</v>
      </c>
      <c r="H60" s="7" t="s">
        <v>7</v>
      </c>
      <c r="I60" s="7" t="s">
        <v>7</v>
      </c>
      <c r="J60" s="4"/>
      <c r="K60" s="15" t="s">
        <v>38</v>
      </c>
      <c r="L60" s="8" t="s">
        <v>21</v>
      </c>
    </row>
    <row r="61" spans="1:29" customFormat="1" ht="11.25" customHeight="1" x14ac:dyDescent="0.2">
      <c r="A61" s="18"/>
      <c r="B61" s="19"/>
      <c r="C61" s="18"/>
      <c r="D61" s="20"/>
      <c r="E61" s="20"/>
      <c r="F61" s="20"/>
      <c r="G61" s="20"/>
      <c r="H61" s="20"/>
      <c r="I61" s="20"/>
      <c r="J61" s="27"/>
      <c r="K61" s="18"/>
      <c r="L61" s="20"/>
    </row>
    <row r="62" spans="1:29" customFormat="1" ht="21" customHeight="1" x14ac:dyDescent="0.2">
      <c r="B62" s="48" t="s">
        <v>57</v>
      </c>
      <c r="C62" s="9"/>
      <c r="D62" s="9"/>
      <c r="E62" s="9"/>
      <c r="F62" s="9"/>
      <c r="G62" s="9"/>
      <c r="H62" s="9"/>
      <c r="I62" s="9"/>
      <c r="J62" s="37"/>
      <c r="K62" s="17"/>
      <c r="L62" s="21"/>
    </row>
    <row r="63" spans="1:29" customFormat="1" ht="4.5" customHeight="1" x14ac:dyDescent="0.2">
      <c r="J63" s="27"/>
      <c r="K63" s="21"/>
      <c r="L63" s="21"/>
      <c r="S63" s="18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customFormat="1" x14ac:dyDescent="0.2">
      <c r="B64" s="22" t="s">
        <v>27</v>
      </c>
      <c r="C64" s="52" t="s">
        <v>28</v>
      </c>
      <c r="D64" s="53"/>
      <c r="E64" s="53"/>
      <c r="F64" s="53"/>
      <c r="G64" s="53"/>
      <c r="H64" s="53"/>
      <c r="I64" s="53"/>
      <c r="J64" s="53"/>
      <c r="K64" s="53"/>
      <c r="L64" s="54"/>
      <c r="S64" s="18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2:29" customFormat="1" x14ac:dyDescent="0.2">
      <c r="B65" s="23" t="s">
        <v>11</v>
      </c>
      <c r="C65" s="52" t="s">
        <v>15</v>
      </c>
      <c r="D65" s="53"/>
      <c r="E65" s="53"/>
      <c r="F65" s="53"/>
      <c r="G65" s="53"/>
      <c r="H65" s="53"/>
      <c r="I65" s="53"/>
      <c r="J65" s="53"/>
      <c r="K65" s="53"/>
      <c r="L65" s="54"/>
      <c r="S65" s="18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2:29" customFormat="1" x14ac:dyDescent="0.2">
      <c r="B66" s="23" t="s">
        <v>12</v>
      </c>
      <c r="C66" s="52" t="s">
        <v>13</v>
      </c>
      <c r="D66" s="53"/>
      <c r="E66" s="53"/>
      <c r="F66" s="53"/>
      <c r="G66" s="53"/>
      <c r="H66" s="53"/>
      <c r="I66" s="53"/>
      <c r="J66" s="53"/>
      <c r="K66" s="53"/>
      <c r="L66" s="54"/>
      <c r="S66" s="18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2:29" customFormat="1" x14ac:dyDescent="0.2">
      <c r="B67" s="22" t="s">
        <v>40</v>
      </c>
      <c r="C67" s="52" t="s">
        <v>41</v>
      </c>
      <c r="D67" s="53"/>
      <c r="E67" s="53"/>
      <c r="F67" s="53"/>
      <c r="G67" s="53"/>
      <c r="H67" s="53"/>
      <c r="I67" s="53"/>
      <c r="J67" s="53"/>
      <c r="K67" s="53"/>
      <c r="L67" s="54"/>
      <c r="S67" s="18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2:29" customFormat="1" x14ac:dyDescent="0.2">
      <c r="B68" s="22" t="s">
        <v>42</v>
      </c>
      <c r="C68" s="52" t="s">
        <v>43</v>
      </c>
      <c r="D68" s="53"/>
      <c r="E68" s="53"/>
      <c r="F68" s="53"/>
      <c r="G68" s="53"/>
      <c r="H68" s="53"/>
      <c r="I68" s="53"/>
      <c r="J68" s="53"/>
      <c r="K68" s="53"/>
      <c r="L68" s="54"/>
      <c r="S68" s="18"/>
      <c r="T68" s="56"/>
      <c r="U68" s="56"/>
      <c r="V68" s="56"/>
      <c r="W68" s="56"/>
      <c r="X68" s="56"/>
      <c r="Y68" s="56"/>
      <c r="Z68" s="56"/>
      <c r="AA68" s="56"/>
      <c r="AB68" s="56"/>
      <c r="AC68" s="56"/>
    </row>
    <row r="69" spans="2:29" customFormat="1" ht="11.25" customHeight="1" x14ac:dyDescent="0.2">
      <c r="B69" s="22" t="s">
        <v>29</v>
      </c>
      <c r="C69" s="49" t="s">
        <v>44</v>
      </c>
      <c r="D69" s="50"/>
      <c r="E69" s="50"/>
      <c r="F69" s="50"/>
      <c r="G69" s="50"/>
      <c r="H69" s="50"/>
      <c r="I69" s="50"/>
      <c r="J69" s="50"/>
      <c r="K69" s="50"/>
      <c r="L69" s="51"/>
      <c r="S69" s="18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2:29" customFormat="1" ht="13.5" customHeight="1" x14ac:dyDescent="0.2">
      <c r="B70" s="22" t="s">
        <v>24</v>
      </c>
      <c r="C70" s="52" t="s">
        <v>30</v>
      </c>
      <c r="D70" s="53"/>
      <c r="E70" s="53"/>
      <c r="F70" s="53"/>
      <c r="G70" s="53"/>
      <c r="H70" s="53"/>
      <c r="I70" s="53"/>
      <c r="J70" s="53"/>
      <c r="K70" s="53"/>
      <c r="L70" s="54"/>
      <c r="S70" s="18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2:29" customFormat="1" x14ac:dyDescent="0.2">
      <c r="B71" s="22" t="s">
        <v>31</v>
      </c>
      <c r="C71" s="52" t="s">
        <v>45</v>
      </c>
      <c r="D71" s="53"/>
      <c r="E71" s="53"/>
      <c r="F71" s="53"/>
      <c r="G71" s="53"/>
      <c r="H71" s="53"/>
      <c r="I71" s="53"/>
      <c r="J71" s="53"/>
      <c r="K71" s="53"/>
      <c r="L71" s="54"/>
      <c r="S71" s="18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2:29" customFormat="1" x14ac:dyDescent="0.2">
      <c r="B72" s="22" t="s">
        <v>46</v>
      </c>
      <c r="C72" s="52" t="s">
        <v>47</v>
      </c>
      <c r="D72" s="53"/>
      <c r="E72" s="53"/>
      <c r="F72" s="53"/>
      <c r="G72" s="53"/>
      <c r="H72" s="53"/>
      <c r="I72" s="53"/>
      <c r="J72" s="53"/>
      <c r="K72" s="53"/>
      <c r="L72" s="54"/>
      <c r="S72" s="18"/>
      <c r="T72" s="56"/>
      <c r="U72" s="56"/>
      <c r="V72" s="56"/>
      <c r="W72" s="56"/>
      <c r="X72" s="56"/>
      <c r="Y72" s="56"/>
      <c r="Z72" s="56"/>
      <c r="AA72" s="56"/>
      <c r="AB72" s="56"/>
      <c r="AC72" s="56"/>
    </row>
    <row r="73" spans="2:29" customFormat="1" ht="11.25" customHeight="1" x14ac:dyDescent="0.2">
      <c r="B73" s="23" t="s">
        <v>48</v>
      </c>
      <c r="C73" s="49" t="s">
        <v>54</v>
      </c>
      <c r="D73" s="50"/>
      <c r="E73" s="50"/>
      <c r="F73" s="50"/>
      <c r="G73" s="50"/>
      <c r="H73" s="50"/>
      <c r="I73" s="50"/>
      <c r="J73" s="50"/>
      <c r="K73" s="50"/>
      <c r="L73" s="51"/>
      <c r="S73" s="18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2:29" customFormat="1" x14ac:dyDescent="0.2">
      <c r="B74" s="22" t="s">
        <v>33</v>
      </c>
      <c r="C74" s="52" t="s">
        <v>55</v>
      </c>
      <c r="D74" s="53"/>
      <c r="E74" s="53"/>
      <c r="F74" s="53"/>
      <c r="G74" s="53"/>
      <c r="H74" s="53"/>
      <c r="I74" s="53"/>
      <c r="J74" s="53"/>
      <c r="K74" s="53"/>
      <c r="L74" s="54"/>
      <c r="S74" s="18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2:29" customFormat="1" x14ac:dyDescent="0.2">
      <c r="B75" s="23" t="s">
        <v>14</v>
      </c>
      <c r="C75" s="52" t="s">
        <v>16</v>
      </c>
      <c r="D75" s="53"/>
      <c r="E75" s="53"/>
      <c r="F75" s="53"/>
      <c r="G75" s="53"/>
      <c r="H75" s="53"/>
      <c r="I75" s="53"/>
      <c r="J75" s="53"/>
      <c r="K75" s="53"/>
      <c r="L75" s="54"/>
      <c r="S75" s="24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2:29" customFormat="1" x14ac:dyDescent="0.2">
      <c r="B76" s="25" t="s">
        <v>49</v>
      </c>
      <c r="C76" s="52" t="s">
        <v>50</v>
      </c>
      <c r="D76" s="53"/>
      <c r="E76" s="53"/>
      <c r="F76" s="53"/>
      <c r="G76" s="53"/>
      <c r="H76" s="53"/>
      <c r="I76" s="53"/>
      <c r="J76" s="53"/>
      <c r="K76" s="53"/>
      <c r="L76" s="54"/>
      <c r="S76" s="24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2:29" customFormat="1" x14ac:dyDescent="0.2">
      <c r="B77" s="26" t="s">
        <v>8</v>
      </c>
      <c r="C77" s="52" t="s">
        <v>51</v>
      </c>
      <c r="D77" s="53"/>
      <c r="E77" s="53"/>
      <c r="F77" s="53"/>
      <c r="G77" s="53"/>
      <c r="H77" s="53"/>
      <c r="I77" s="53"/>
      <c r="J77" s="53"/>
      <c r="K77" s="53"/>
      <c r="L77" s="54"/>
      <c r="S77" s="24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spans="2:29" customFormat="1" x14ac:dyDescent="0.2">
      <c r="B78" s="23" t="s">
        <v>7</v>
      </c>
      <c r="C78" s="52" t="s">
        <v>19</v>
      </c>
      <c r="D78" s="53"/>
      <c r="E78" s="53"/>
      <c r="F78" s="53"/>
      <c r="G78" s="53"/>
      <c r="H78" s="53"/>
      <c r="I78" s="53"/>
      <c r="J78" s="53"/>
      <c r="K78" s="53"/>
      <c r="L78" s="54"/>
      <c r="S78" s="24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spans="2:29" customFormat="1" x14ac:dyDescent="0.2">
      <c r="B79" s="23" t="s">
        <v>10</v>
      </c>
      <c r="C79" s="52" t="s">
        <v>18</v>
      </c>
      <c r="D79" s="53"/>
      <c r="E79" s="53"/>
      <c r="F79" s="53"/>
      <c r="G79" s="53"/>
      <c r="H79" s="53"/>
      <c r="I79" s="53"/>
      <c r="J79" s="53"/>
      <c r="K79" s="53"/>
      <c r="L79" s="54"/>
      <c r="S79" s="24"/>
      <c r="T79" s="18"/>
      <c r="U79" s="18"/>
      <c r="V79" s="18"/>
      <c r="W79" s="18"/>
      <c r="X79" s="18"/>
      <c r="Y79" s="18"/>
      <c r="Z79" s="18"/>
      <c r="AA79" s="18"/>
      <c r="AB79" s="18"/>
      <c r="AC79" s="18"/>
    </row>
    <row r="80" spans="2:29" customFormat="1" x14ac:dyDescent="0.2">
      <c r="B80" s="22" t="s">
        <v>9</v>
      </c>
      <c r="C80" s="52" t="s">
        <v>17</v>
      </c>
      <c r="D80" s="53"/>
      <c r="E80" s="53"/>
      <c r="F80" s="53"/>
      <c r="G80" s="53"/>
      <c r="H80" s="53"/>
      <c r="I80" s="53"/>
      <c r="J80" s="53"/>
      <c r="K80" s="53"/>
      <c r="L80" s="54"/>
      <c r="S80" s="24"/>
      <c r="T80" s="18"/>
      <c r="U80" s="18"/>
      <c r="V80" s="18"/>
      <c r="W80" s="18"/>
      <c r="X80" s="18"/>
      <c r="Y80" s="18"/>
      <c r="Z80" s="18"/>
      <c r="AA80" s="18"/>
      <c r="AB80" s="18"/>
      <c r="AC80" s="18"/>
    </row>
    <row r="81" spans="2:29" customFormat="1" ht="14.25" x14ac:dyDescent="0.2">
      <c r="B81" s="6"/>
      <c r="J81" s="27"/>
      <c r="K81" s="21"/>
      <c r="L81" s="21"/>
      <c r="S81" s="18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2:29" customFormat="1" ht="19.5" x14ac:dyDescent="0.2">
      <c r="B82" s="48" t="s">
        <v>20</v>
      </c>
      <c r="J82" s="27"/>
      <c r="K82" s="27"/>
      <c r="L82" s="27"/>
    </row>
    <row r="83" spans="2:29" customFormat="1" x14ac:dyDescent="0.2">
      <c r="B83" s="58" t="s">
        <v>59</v>
      </c>
      <c r="C83" s="58"/>
      <c r="D83" s="58"/>
      <c r="E83" s="58"/>
      <c r="F83" s="58"/>
      <c r="G83" s="58"/>
      <c r="H83" s="58"/>
      <c r="I83" s="58"/>
      <c r="J83" s="58"/>
      <c r="K83" s="58"/>
      <c r="L83" s="58"/>
    </row>
    <row r="84" spans="2:29" customFormat="1" ht="3" customHeight="1" x14ac:dyDescent="0.2">
      <c r="B84" s="28"/>
      <c r="C84" s="29"/>
      <c r="D84" s="29"/>
      <c r="E84" s="29"/>
      <c r="F84" s="29"/>
      <c r="G84" s="29"/>
      <c r="H84" s="29"/>
      <c r="I84" s="29"/>
      <c r="J84" s="32"/>
      <c r="K84" s="30"/>
      <c r="L84" s="30"/>
    </row>
    <row r="85" spans="2:29" customFormat="1" ht="11.25" customHeight="1" x14ac:dyDescent="0.2">
      <c r="B85" s="31">
        <v>1</v>
      </c>
      <c r="C85" s="57" t="s">
        <v>52</v>
      </c>
      <c r="D85" s="57"/>
      <c r="E85" s="57"/>
      <c r="F85" s="57"/>
      <c r="G85" s="57"/>
      <c r="H85" s="57"/>
      <c r="I85" s="57"/>
      <c r="J85" s="57"/>
      <c r="K85" s="57"/>
      <c r="L85" s="57"/>
    </row>
    <row r="86" spans="2:29" customFormat="1" x14ac:dyDescent="0.2">
      <c r="B86" s="31">
        <v>2</v>
      </c>
      <c r="C86" s="57" t="s">
        <v>58</v>
      </c>
      <c r="D86" s="57"/>
      <c r="E86" s="57"/>
      <c r="F86" s="57"/>
      <c r="G86" s="57"/>
      <c r="H86" s="57"/>
      <c r="I86" s="57"/>
      <c r="J86" s="57"/>
      <c r="K86" s="57"/>
      <c r="L86" s="57"/>
    </row>
  </sheetData>
  <mergeCells count="35">
    <mergeCell ref="T81:AC81"/>
    <mergeCell ref="C85:L85"/>
    <mergeCell ref="C86:L86"/>
    <mergeCell ref="B83:L83"/>
    <mergeCell ref="T73:AC73"/>
    <mergeCell ref="T74:AC74"/>
    <mergeCell ref="T75:AC75"/>
    <mergeCell ref="C76:L76"/>
    <mergeCell ref="T76:AC76"/>
    <mergeCell ref="C74:L74"/>
    <mergeCell ref="C75:L75"/>
    <mergeCell ref="C77:L77"/>
    <mergeCell ref="C78:L78"/>
    <mergeCell ref="C79:L79"/>
    <mergeCell ref="C80:L80"/>
    <mergeCell ref="T68:AC68"/>
    <mergeCell ref="T69:AC69"/>
    <mergeCell ref="T70:AC70"/>
    <mergeCell ref="T71:AC71"/>
    <mergeCell ref="T72:AC72"/>
    <mergeCell ref="T63:AC63"/>
    <mergeCell ref="T64:AC64"/>
    <mergeCell ref="T65:AC65"/>
    <mergeCell ref="T66:AC66"/>
    <mergeCell ref="T67:AC67"/>
    <mergeCell ref="C68:L68"/>
    <mergeCell ref="C64:L64"/>
    <mergeCell ref="C65:L65"/>
    <mergeCell ref="C66:L66"/>
    <mergeCell ref="C67:L67"/>
    <mergeCell ref="C69:L69"/>
    <mergeCell ref="C70:L70"/>
    <mergeCell ref="C71:L71"/>
    <mergeCell ref="C72:L72"/>
    <mergeCell ref="C73:L73"/>
  </mergeCells>
  <printOptions horizontalCentered="1"/>
  <pageMargins left="0.43307086614173229" right="0.43307086614173229" top="0.39370078740157483" bottom="0.39370078740157483" header="0.39370078740157483" footer="0.39370078740157483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2027-28 </vt:lpstr>
      <vt:lpstr>'2027-28 '!Print_Area</vt:lpstr>
    </vt:vector>
  </TitlesOfParts>
  <Manager>Alison Price</Manager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Academic year chart 2027-28</dc:title>
  <dc:subject>Academic year planning</dc:subject>
  <dc:creator>John Harris</dc:creator>
  <cp:lastModifiedBy>Stephanie Rose</cp:lastModifiedBy>
  <cp:lastPrinted>2026-02-02T09:08:32Z</cp:lastPrinted>
  <dcterms:created xsi:type="dcterms:W3CDTF">2004-10-26T10:20:46Z</dcterms:created>
  <dcterms:modified xsi:type="dcterms:W3CDTF">2026-02-09T15:41:27Z</dcterms:modified>
</cp:coreProperties>
</file>